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azd_menedzs__közszolg_" sheetId="1" r:id="rId1"/>
    <sheet name="hagyományos" sheetId="2" r:id="rId2"/>
    <sheet name="pénzügy_számvitel" sheetId="3" r:id="rId3"/>
    <sheet name="gazdaságinformatikus" sheetId="4" r:id="rId4"/>
    <sheet name="alkalmazott matematikus" sheetId="5" r:id="rId5"/>
  </sheets>
  <definedNames/>
  <calcPr fullCalcOnLoad="1"/>
</workbook>
</file>

<file path=xl/sharedStrings.xml><?xml version="1.0" encoding="utf-8"?>
<sst xmlns="http://schemas.openxmlformats.org/spreadsheetml/2006/main" count="99" uniqueCount="31">
  <si>
    <t>I. pótvizsga (2009. január 8.)</t>
  </si>
  <si>
    <t>Neptun kód</t>
  </si>
  <si>
    <t>1.</t>
  </si>
  <si>
    <t>2.</t>
  </si>
  <si>
    <t>3.</t>
  </si>
  <si>
    <t>4.</t>
  </si>
  <si>
    <t>5.</t>
  </si>
  <si>
    <t>6.</t>
  </si>
  <si>
    <t>összesen</t>
  </si>
  <si>
    <t>%</t>
  </si>
  <si>
    <t>jegy</t>
  </si>
  <si>
    <t>CJR6C7</t>
  </si>
  <si>
    <t>D86SUE</t>
  </si>
  <si>
    <t>Az dolgozatban elérhető összpontszám: 69</t>
  </si>
  <si>
    <t>EOAY31</t>
  </si>
  <si>
    <t>FDLETU</t>
  </si>
  <si>
    <t>IC7GDA</t>
  </si>
  <si>
    <t>N1X6IG</t>
  </si>
  <si>
    <t>QGWL3D</t>
  </si>
  <si>
    <t>SILOFA</t>
  </si>
  <si>
    <t>elégtelen (1)</t>
  </si>
  <si>
    <t>elégséges (2)</t>
  </si>
  <si>
    <t>közepes (3)</t>
  </si>
  <si>
    <t>jó (4)</t>
  </si>
  <si>
    <t>jeles (5)</t>
  </si>
  <si>
    <t>C09SFT</t>
  </si>
  <si>
    <t>QGC16P</t>
  </si>
  <si>
    <t>VNMHRR</t>
  </si>
  <si>
    <t>VY3GG6</t>
  </si>
  <si>
    <t>A2W7HX</t>
  </si>
  <si>
    <t>IJI5ZU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</si>
</sst>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color indexed="8"/>
      <name val="arial"/>
      <family val="2"/>
    </font>
    <font>
      <sz val="10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Microsoft Sans Serif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1" customWidth="1"/>
    <col min="2" max="7" width="5.7109375" style="1" customWidth="1"/>
    <col min="8" max="8" width="9.140625" style="1" customWidth="1"/>
    <col min="9" max="9" width="6.00390625" style="1" customWidth="1"/>
    <col min="10" max="10" width="12.140625" style="2" customWidth="1"/>
    <col min="14" max="14" width="12.140625" style="2" customWidth="1"/>
  </cols>
  <sheetData>
    <row r="1" spans="1:10" ht="12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1:10" ht="12">
      <c r="A2" s="5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</row>
    <row r="3" spans="1:10" ht="12">
      <c r="A3" s="7" t="s">
        <v>11</v>
      </c>
      <c r="B3" s="8">
        <v>7</v>
      </c>
      <c r="C3" s="8">
        <v>4</v>
      </c>
      <c r="D3" s="8">
        <v>0</v>
      </c>
      <c r="E3" s="8">
        <v>7</v>
      </c>
      <c r="F3" s="8">
        <v>1</v>
      </c>
      <c r="G3" s="8">
        <v>0</v>
      </c>
      <c r="H3" s="8">
        <f aca="true" t="shared" si="0" ref="H3:H10">SUM(B3:G3)</f>
        <v>19</v>
      </c>
      <c r="I3" s="9">
        <f aca="true" t="shared" si="1" ref="I3:I10">H3/69*100</f>
        <v>27.536231884057973</v>
      </c>
      <c r="J3" s="10" t="str">
        <f aca="true" t="shared" si="2" ref="J3:J10">VLOOKUP(I3,$L$10:$N$14,3)</f>
        <v>elégtelen (1)</v>
      </c>
    </row>
    <row r="4" spans="1:14" ht="12">
      <c r="A4" s="7" t="s">
        <v>12</v>
      </c>
      <c r="B4" s="8">
        <v>0</v>
      </c>
      <c r="C4" s="8">
        <v>2</v>
      </c>
      <c r="D4" s="8">
        <v>7</v>
      </c>
      <c r="E4" s="8">
        <v>0</v>
      </c>
      <c r="F4" s="8">
        <v>0</v>
      </c>
      <c r="G4" s="8">
        <v>2</v>
      </c>
      <c r="H4" s="8">
        <f t="shared" si="0"/>
        <v>11</v>
      </c>
      <c r="I4" s="9">
        <f t="shared" si="1"/>
        <v>15.942028985507244</v>
      </c>
      <c r="J4" s="10" t="str">
        <f t="shared" si="2"/>
        <v>elégtelen (1)</v>
      </c>
      <c r="L4" s="11" t="s">
        <v>13</v>
      </c>
      <c r="M4" s="11"/>
      <c r="N4" s="11"/>
    </row>
    <row r="5" spans="1:14" ht="12">
      <c r="A5" s="7" t="s">
        <v>14</v>
      </c>
      <c r="B5" s="8">
        <v>6</v>
      </c>
      <c r="C5" s="8">
        <v>9</v>
      </c>
      <c r="D5" s="8">
        <v>7</v>
      </c>
      <c r="E5" s="8">
        <v>8</v>
      </c>
      <c r="F5" s="8">
        <v>11</v>
      </c>
      <c r="G5" s="8">
        <v>10</v>
      </c>
      <c r="H5" s="8">
        <f t="shared" si="0"/>
        <v>51</v>
      </c>
      <c r="I5" s="9">
        <f t="shared" si="1"/>
        <v>73.91304347826086</v>
      </c>
      <c r="J5" s="10" t="str">
        <f t="shared" si="2"/>
        <v>jó (4)</v>
      </c>
      <c r="L5" s="11"/>
      <c r="M5" s="11"/>
      <c r="N5" s="11"/>
    </row>
    <row r="6" spans="1:14" ht="12">
      <c r="A6" s="7" t="s">
        <v>15</v>
      </c>
      <c r="B6" s="8">
        <v>4</v>
      </c>
      <c r="C6" s="8">
        <v>11</v>
      </c>
      <c r="D6" s="8">
        <v>3</v>
      </c>
      <c r="E6" s="8">
        <v>8</v>
      </c>
      <c r="F6" s="8">
        <v>10</v>
      </c>
      <c r="G6" s="8">
        <v>7</v>
      </c>
      <c r="H6" s="8">
        <f t="shared" si="0"/>
        <v>43</v>
      </c>
      <c r="I6" s="9">
        <f t="shared" si="1"/>
        <v>62.31884057971014</v>
      </c>
      <c r="J6" s="10" t="str">
        <f t="shared" si="2"/>
        <v>közepes (3)</v>
      </c>
      <c r="L6" s="11"/>
      <c r="M6" s="11"/>
      <c r="N6" s="11"/>
    </row>
    <row r="7" spans="1:10" ht="12">
      <c r="A7" s="7" t="s">
        <v>16</v>
      </c>
      <c r="B7" s="8">
        <v>8</v>
      </c>
      <c r="C7" s="8">
        <v>3</v>
      </c>
      <c r="D7" s="8">
        <v>4</v>
      </c>
      <c r="E7" s="8">
        <v>8</v>
      </c>
      <c r="F7" s="8">
        <v>0</v>
      </c>
      <c r="G7" s="8">
        <v>1</v>
      </c>
      <c r="H7" s="8">
        <f t="shared" si="0"/>
        <v>24</v>
      </c>
      <c r="I7" s="9">
        <f t="shared" si="1"/>
        <v>34.78260869565217</v>
      </c>
      <c r="J7" s="10" t="str">
        <f t="shared" si="2"/>
        <v>elégtelen (1)</v>
      </c>
    </row>
    <row r="8" spans="1:14" ht="12">
      <c r="A8" s="7" t="s">
        <v>17</v>
      </c>
      <c r="B8" s="8">
        <v>1</v>
      </c>
      <c r="C8" s="8">
        <v>0</v>
      </c>
      <c r="D8" s="8">
        <v>8</v>
      </c>
      <c r="E8" s="8">
        <v>8</v>
      </c>
      <c r="F8" s="8">
        <v>4</v>
      </c>
      <c r="G8" s="8">
        <v>8</v>
      </c>
      <c r="H8" s="8">
        <f t="shared" si="0"/>
        <v>29</v>
      </c>
      <c r="I8" s="9">
        <f t="shared" si="1"/>
        <v>42.028985507246375</v>
      </c>
      <c r="J8" s="10" t="str">
        <f t="shared" si="2"/>
        <v>elégséges (2)</v>
      </c>
      <c r="L8" s="12"/>
      <c r="M8" s="12"/>
      <c r="N8" s="12"/>
    </row>
    <row r="9" spans="1:10" ht="12">
      <c r="A9" s="7" t="s">
        <v>18</v>
      </c>
      <c r="B9" s="8">
        <v>1</v>
      </c>
      <c r="C9" s="8">
        <v>1</v>
      </c>
      <c r="D9" s="8">
        <v>0</v>
      </c>
      <c r="E9" s="8">
        <v>4</v>
      </c>
      <c r="F9" s="8">
        <v>0</v>
      </c>
      <c r="G9" s="8">
        <v>0</v>
      </c>
      <c r="H9" s="8">
        <f t="shared" si="0"/>
        <v>6</v>
      </c>
      <c r="I9" s="9">
        <f t="shared" si="1"/>
        <v>8.695652173913043</v>
      </c>
      <c r="J9" s="10" t="str">
        <f t="shared" si="2"/>
        <v>elégtelen (1)</v>
      </c>
    </row>
    <row r="10" spans="1:14" ht="12">
      <c r="A10" s="7" t="s">
        <v>19</v>
      </c>
      <c r="B10" s="8">
        <v>0</v>
      </c>
      <c r="C10" s="8">
        <v>0</v>
      </c>
      <c r="D10" s="8">
        <v>0</v>
      </c>
      <c r="E10" s="8">
        <v>4</v>
      </c>
      <c r="F10" s="8">
        <v>0</v>
      </c>
      <c r="G10" s="8">
        <v>0</v>
      </c>
      <c r="H10" s="8">
        <f t="shared" si="0"/>
        <v>4</v>
      </c>
      <c r="I10" s="9">
        <f t="shared" si="1"/>
        <v>5.797101449275362</v>
      </c>
      <c r="J10" s="10" t="str">
        <f t="shared" si="2"/>
        <v>elégtelen (1)</v>
      </c>
      <c r="L10" s="13">
        <v>0</v>
      </c>
      <c r="M10" s="13">
        <v>39</v>
      </c>
      <c r="N10" s="13" t="s">
        <v>20</v>
      </c>
    </row>
    <row r="11" spans="12:14" ht="12">
      <c r="L11" s="13">
        <v>39</v>
      </c>
      <c r="M11" s="13">
        <v>54</v>
      </c>
      <c r="N11" s="13" t="s">
        <v>21</v>
      </c>
    </row>
    <row r="12" spans="12:14" ht="12">
      <c r="L12" s="13">
        <v>54</v>
      </c>
      <c r="M12" s="13">
        <v>69</v>
      </c>
      <c r="N12" s="13" t="s">
        <v>22</v>
      </c>
    </row>
    <row r="13" spans="12:14" ht="12">
      <c r="L13" s="13">
        <v>69</v>
      </c>
      <c r="M13" s="13">
        <v>84</v>
      </c>
      <c r="N13" s="13" t="s">
        <v>23</v>
      </c>
    </row>
    <row r="14" spans="12:14" ht="12">
      <c r="L14" s="13">
        <v>84</v>
      </c>
      <c r="M14" s="13">
        <v>100</v>
      </c>
      <c r="N14" s="13" t="s">
        <v>24</v>
      </c>
    </row>
  </sheetData>
  <mergeCells count="2">
    <mergeCell ref="B1:J1"/>
    <mergeCell ref="L4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workbookViewId="0" topLeftCell="A1">
      <selection activeCell="A1" sqref="A1"/>
    </sheetView>
  </sheetViews>
  <sheetFormatPr defaultColWidth="9.140625" defaultRowHeight="12.75"/>
  <cols>
    <col min="1" max="1" width="11.28125" style="1" customWidth="1"/>
    <col min="2" max="7" width="5.7109375" style="14" customWidth="1"/>
    <col min="8" max="8" width="9.140625" style="14" customWidth="1"/>
    <col min="9" max="9" width="5.7109375" style="14" customWidth="1"/>
    <col min="10" max="10" width="12.140625" style="2" customWidth="1"/>
    <col min="14" max="14" width="12.140625" style="2" customWidth="1"/>
  </cols>
  <sheetData>
    <row r="1" spans="1:10" ht="12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1:10" ht="12">
      <c r="A2" s="5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</row>
    <row r="3" ht="12">
      <c r="J3" s="15"/>
    </row>
    <row r="4" spans="10:14" ht="12">
      <c r="J4" s="15"/>
      <c r="L4" s="11" t="s">
        <v>13</v>
      </c>
      <c r="M4" s="11"/>
      <c r="N4" s="11"/>
    </row>
    <row r="5" spans="10:14" ht="12">
      <c r="J5" s="15"/>
      <c r="L5" s="11"/>
      <c r="M5" s="11"/>
      <c r="N5" s="11"/>
    </row>
    <row r="6" spans="10:14" ht="12">
      <c r="J6" s="15"/>
      <c r="L6" s="11"/>
      <c r="M6" s="11"/>
      <c r="N6" s="11"/>
    </row>
    <row r="7" ht="12">
      <c r="J7" s="15"/>
    </row>
    <row r="8" spans="10:14" ht="12">
      <c r="J8" s="15"/>
      <c r="L8" s="12"/>
      <c r="M8" s="12"/>
      <c r="N8" s="12"/>
    </row>
    <row r="9" ht="12">
      <c r="J9" s="15"/>
    </row>
    <row r="10" spans="10:14" ht="12">
      <c r="J10" s="15"/>
      <c r="L10" s="13">
        <v>0</v>
      </c>
      <c r="M10" s="13">
        <v>39</v>
      </c>
      <c r="N10" s="13" t="s">
        <v>20</v>
      </c>
    </row>
    <row r="11" spans="10:14" ht="12">
      <c r="J11" s="15"/>
      <c r="L11" s="13">
        <v>39</v>
      </c>
      <c r="M11" s="13">
        <v>54</v>
      </c>
      <c r="N11" s="13" t="s">
        <v>21</v>
      </c>
    </row>
    <row r="12" spans="10:14" ht="12">
      <c r="J12" s="15"/>
      <c r="L12" s="13">
        <v>54</v>
      </c>
      <c r="M12" s="13">
        <v>69</v>
      </c>
      <c r="N12" s="13" t="s">
        <v>22</v>
      </c>
    </row>
    <row r="13" spans="10:14" ht="12">
      <c r="J13" s="15"/>
      <c r="L13" s="13">
        <v>69</v>
      </c>
      <c r="M13" s="13">
        <v>84</v>
      </c>
      <c r="N13" s="13" t="s">
        <v>23</v>
      </c>
    </row>
    <row r="14" spans="10:14" ht="12">
      <c r="J14" s="15"/>
      <c r="L14" s="13">
        <v>84</v>
      </c>
      <c r="M14" s="13">
        <v>100</v>
      </c>
      <c r="N14" s="13" t="s">
        <v>24</v>
      </c>
    </row>
    <row r="15" ht="12">
      <c r="J15" s="15"/>
    </row>
    <row r="16" ht="12">
      <c r="J16" s="15"/>
    </row>
    <row r="17" ht="12">
      <c r="J17" s="15"/>
    </row>
    <row r="18" ht="12">
      <c r="J18" s="15"/>
    </row>
    <row r="19" ht="12">
      <c r="J19" s="15"/>
    </row>
    <row r="20" ht="12">
      <c r="J20" s="15"/>
    </row>
    <row r="21" ht="12">
      <c r="J21" s="15"/>
    </row>
    <row r="22" ht="12">
      <c r="J22" s="15"/>
    </row>
    <row r="23" ht="12">
      <c r="J23" s="15"/>
    </row>
    <row r="24" ht="12">
      <c r="J24" s="15"/>
    </row>
    <row r="25" ht="12">
      <c r="J25" s="15"/>
    </row>
    <row r="26" ht="12">
      <c r="J26" s="15"/>
    </row>
    <row r="27" ht="12">
      <c r="J27" s="15"/>
    </row>
    <row r="28" ht="12">
      <c r="J28" s="15"/>
    </row>
    <row r="29" ht="12">
      <c r="J29" s="15"/>
    </row>
    <row r="30" ht="12">
      <c r="J30" s="15"/>
    </row>
    <row r="31" ht="12">
      <c r="J31" s="15"/>
    </row>
    <row r="32" ht="12">
      <c r="J32" s="15"/>
    </row>
    <row r="33" ht="12">
      <c r="J33" s="15"/>
    </row>
    <row r="34" ht="12">
      <c r="J34" s="15"/>
    </row>
    <row r="35" ht="12">
      <c r="J35" s="15"/>
    </row>
    <row r="36" ht="12">
      <c r="J36" s="15"/>
    </row>
    <row r="37" ht="12">
      <c r="J37" s="15"/>
    </row>
    <row r="38" ht="12">
      <c r="J38" s="15"/>
    </row>
    <row r="39" ht="12">
      <c r="J39" s="15"/>
    </row>
    <row r="40" ht="12">
      <c r="J40" s="15"/>
    </row>
    <row r="41" ht="12">
      <c r="J41" s="15"/>
    </row>
    <row r="42" ht="12">
      <c r="J42" s="15"/>
    </row>
    <row r="43" ht="12">
      <c r="J43" s="15"/>
    </row>
    <row r="44" ht="12">
      <c r="J44" s="15"/>
    </row>
    <row r="45" ht="12">
      <c r="J45" s="15"/>
    </row>
    <row r="46" ht="12">
      <c r="J46" s="15"/>
    </row>
    <row r="47" ht="12">
      <c r="J47" s="15"/>
    </row>
    <row r="48" ht="12">
      <c r="J48" s="15"/>
    </row>
    <row r="49" ht="12">
      <c r="J49" s="15"/>
    </row>
    <row r="50" ht="12">
      <c r="J50" s="15"/>
    </row>
    <row r="51" ht="12">
      <c r="J51" s="15"/>
    </row>
    <row r="52" ht="12">
      <c r="J52" s="15"/>
    </row>
    <row r="53" ht="12">
      <c r="J53" s="15"/>
    </row>
    <row r="54" ht="12">
      <c r="J54" s="15"/>
    </row>
    <row r="55" ht="12">
      <c r="J55" s="15"/>
    </row>
    <row r="56" ht="12">
      <c r="J56" s="15"/>
    </row>
    <row r="57" ht="12">
      <c r="J57" s="15"/>
    </row>
    <row r="58" ht="12">
      <c r="J58" s="15"/>
    </row>
    <row r="59" ht="12">
      <c r="J59" s="15"/>
    </row>
    <row r="60" ht="12">
      <c r="J60" s="15"/>
    </row>
    <row r="61" ht="12">
      <c r="J61" s="15"/>
    </row>
    <row r="62" ht="12">
      <c r="J62" s="15"/>
    </row>
    <row r="63" ht="12">
      <c r="J63" s="15"/>
    </row>
    <row r="64" ht="12">
      <c r="J64" s="15"/>
    </row>
    <row r="65" ht="12">
      <c r="J65" s="15"/>
    </row>
    <row r="66" ht="12">
      <c r="J66" s="15"/>
    </row>
    <row r="67" ht="12">
      <c r="J67" s="15"/>
    </row>
    <row r="68" ht="12">
      <c r="J68" s="15"/>
    </row>
    <row r="69" ht="12">
      <c r="J69" s="15"/>
    </row>
    <row r="70" ht="12">
      <c r="J70" s="15"/>
    </row>
    <row r="71" ht="12">
      <c r="J71" s="15"/>
    </row>
    <row r="72" ht="12">
      <c r="J72" s="15"/>
    </row>
    <row r="73" ht="12">
      <c r="J73" s="15"/>
    </row>
    <row r="74" ht="12">
      <c r="J74" s="15"/>
    </row>
    <row r="75" ht="12">
      <c r="J75" s="15"/>
    </row>
    <row r="76" ht="12">
      <c r="J76" s="15"/>
    </row>
    <row r="77" ht="12">
      <c r="J77" s="15"/>
    </row>
    <row r="78" ht="12">
      <c r="J78" s="15"/>
    </row>
    <row r="79" ht="12">
      <c r="J79" s="15"/>
    </row>
    <row r="80" ht="12">
      <c r="J80" s="15"/>
    </row>
    <row r="81" ht="12">
      <c r="J81" s="15"/>
    </row>
    <row r="82" ht="12">
      <c r="J82" s="15"/>
    </row>
    <row r="83" ht="12">
      <c r="J83" s="15"/>
    </row>
    <row r="84" ht="12">
      <c r="J84" s="15"/>
    </row>
    <row r="85" ht="12">
      <c r="J85" s="15"/>
    </row>
    <row r="86" ht="12">
      <c r="J86" s="15"/>
    </row>
    <row r="87" ht="12">
      <c r="J87" s="15"/>
    </row>
    <row r="88" ht="12">
      <c r="J88" s="15"/>
    </row>
    <row r="89" ht="12">
      <c r="J89" s="15"/>
    </row>
    <row r="90" ht="12">
      <c r="J90" s="15"/>
    </row>
    <row r="91" ht="12">
      <c r="J91" s="15"/>
    </row>
    <row r="92" ht="12">
      <c r="J92" s="15"/>
    </row>
    <row r="93" ht="12">
      <c r="J93" s="15"/>
    </row>
    <row r="94" ht="12">
      <c r="J94" s="15"/>
    </row>
    <row r="95" ht="12">
      <c r="J95" s="15"/>
    </row>
    <row r="96" ht="12">
      <c r="J96" s="15"/>
    </row>
    <row r="97" ht="12">
      <c r="J97" s="15"/>
    </row>
    <row r="98" ht="12">
      <c r="J98" s="15"/>
    </row>
    <row r="99" ht="12">
      <c r="J99" s="15"/>
    </row>
    <row r="100" ht="12">
      <c r="J100" s="15"/>
    </row>
    <row r="101" ht="12">
      <c r="J101" s="15"/>
    </row>
    <row r="102" ht="12">
      <c r="J102" s="15"/>
    </row>
    <row r="103" ht="12">
      <c r="J103" s="15"/>
    </row>
    <row r="104" ht="12">
      <c r="J104" s="15"/>
    </row>
    <row r="105" ht="12">
      <c r="J105" s="15"/>
    </row>
    <row r="106" ht="12">
      <c r="J106" s="15"/>
    </row>
    <row r="107" ht="12">
      <c r="J107" s="15"/>
    </row>
    <row r="108" ht="12">
      <c r="J108" s="15"/>
    </row>
    <row r="109" ht="12">
      <c r="J109" s="15"/>
    </row>
    <row r="110" ht="12">
      <c r="J110" s="15"/>
    </row>
    <row r="111" ht="12">
      <c r="J111" s="15"/>
    </row>
    <row r="112" ht="12">
      <c r="J112" s="15"/>
    </row>
    <row r="113" ht="12">
      <c r="J113" s="15"/>
    </row>
    <row r="114" ht="12">
      <c r="J114" s="15"/>
    </row>
    <row r="115" ht="12">
      <c r="J115" s="15"/>
    </row>
    <row r="116" ht="12">
      <c r="J116" s="15"/>
    </row>
    <row r="117" ht="12">
      <c r="J117" s="15"/>
    </row>
    <row r="118" ht="12">
      <c r="J118" s="15"/>
    </row>
    <row r="119" ht="12">
      <c r="J119" s="15"/>
    </row>
    <row r="120" ht="12">
      <c r="J120" s="15"/>
    </row>
    <row r="121" ht="12">
      <c r="J121" s="15"/>
    </row>
    <row r="122" ht="12">
      <c r="J122" s="15"/>
    </row>
    <row r="123" ht="12">
      <c r="J123" s="15"/>
    </row>
    <row r="124" ht="12">
      <c r="J124" s="15"/>
    </row>
    <row r="125" ht="12">
      <c r="J125" s="15"/>
    </row>
    <row r="126" ht="12">
      <c r="J126" s="15"/>
    </row>
    <row r="127" ht="12">
      <c r="J127" s="15"/>
    </row>
    <row r="128" ht="12">
      <c r="J128" s="15"/>
    </row>
    <row r="129" ht="12">
      <c r="J129" s="15"/>
    </row>
    <row r="130" ht="12">
      <c r="J130" s="15"/>
    </row>
    <row r="131" ht="12">
      <c r="J131" s="15"/>
    </row>
    <row r="132" ht="12">
      <c r="J132" s="15"/>
    </row>
    <row r="133" ht="12">
      <c r="J133" s="15"/>
    </row>
    <row r="134" ht="12">
      <c r="J134" s="15"/>
    </row>
    <row r="135" ht="12">
      <c r="J135" s="15"/>
    </row>
    <row r="136" ht="12">
      <c r="J136" s="15"/>
    </row>
    <row r="137" ht="12">
      <c r="J137" s="15"/>
    </row>
    <row r="138" ht="12">
      <c r="J138" s="15"/>
    </row>
    <row r="139" ht="12">
      <c r="J139" s="15"/>
    </row>
    <row r="140" ht="12">
      <c r="J140" s="15"/>
    </row>
    <row r="141" ht="12">
      <c r="J141" s="15"/>
    </row>
    <row r="142" ht="12">
      <c r="J142" s="15"/>
    </row>
  </sheetData>
  <mergeCells count="2">
    <mergeCell ref="B1:J1"/>
    <mergeCell ref="L4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4"/>
  <sheetViews>
    <sheetView workbookViewId="0" topLeftCell="A1">
      <selection activeCell="A1" sqref="A1"/>
    </sheetView>
  </sheetViews>
  <sheetFormatPr defaultColWidth="9.140625" defaultRowHeight="12.75"/>
  <cols>
    <col min="1" max="1" width="11.28125" style="1" customWidth="1"/>
    <col min="2" max="7" width="5.7109375" style="14" customWidth="1"/>
    <col min="8" max="8" width="9.140625" style="14" customWidth="1"/>
    <col min="9" max="9" width="5.7109375" style="14" customWidth="1"/>
    <col min="10" max="10" width="12.140625" style="2" customWidth="1"/>
    <col min="11" max="11" width="9.140625" style="15" customWidth="1"/>
    <col min="14" max="14" width="12.140625" style="2" customWidth="1"/>
  </cols>
  <sheetData>
    <row r="1" spans="1:10" ht="12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1:11" ht="12">
      <c r="A2" s="5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16"/>
    </row>
    <row r="3" spans="1:10" ht="12">
      <c r="A3" s="7" t="s">
        <v>25</v>
      </c>
      <c r="B3" s="8">
        <v>6</v>
      </c>
      <c r="C3" s="8">
        <v>1</v>
      </c>
      <c r="D3" s="8">
        <v>5</v>
      </c>
      <c r="E3" s="8">
        <v>3</v>
      </c>
      <c r="F3" s="8">
        <v>5</v>
      </c>
      <c r="G3" s="8">
        <v>3</v>
      </c>
      <c r="H3" s="8">
        <f>SUM(B3:G3)</f>
        <v>23</v>
      </c>
      <c r="I3" s="9">
        <f>H3/69*100</f>
        <v>33.33333333333333</v>
      </c>
      <c r="J3" s="10" t="str">
        <f>VLOOKUP(I3,$L$10:$N$14,3)</f>
        <v>elégtelen (1)</v>
      </c>
    </row>
    <row r="4" spans="1:14" ht="12">
      <c r="A4" s="7" t="s">
        <v>26</v>
      </c>
      <c r="B4" s="8">
        <v>8</v>
      </c>
      <c r="C4" s="8">
        <v>2</v>
      </c>
      <c r="D4" s="8">
        <v>1</v>
      </c>
      <c r="E4" s="8">
        <v>7</v>
      </c>
      <c r="F4" s="8">
        <v>0</v>
      </c>
      <c r="G4" s="8">
        <v>3</v>
      </c>
      <c r="H4" s="8">
        <f>SUM(B4:G4)</f>
        <v>21</v>
      </c>
      <c r="I4" s="9">
        <f>H4/69*100</f>
        <v>30.434782608695656</v>
      </c>
      <c r="J4" s="10" t="str">
        <f>VLOOKUP(I4,$L$10:$N$14,3)</f>
        <v>elégtelen (1)</v>
      </c>
      <c r="L4" s="11" t="s">
        <v>13</v>
      </c>
      <c r="M4" s="11"/>
      <c r="N4" s="11"/>
    </row>
    <row r="5" spans="1:14" ht="12">
      <c r="A5" s="7" t="s">
        <v>27</v>
      </c>
      <c r="B5" s="8">
        <v>7</v>
      </c>
      <c r="C5" s="8">
        <v>4</v>
      </c>
      <c r="D5" s="8">
        <v>7</v>
      </c>
      <c r="E5" s="8">
        <v>8</v>
      </c>
      <c r="F5" s="8">
        <v>1</v>
      </c>
      <c r="G5" s="8">
        <v>2</v>
      </c>
      <c r="H5" s="8">
        <f>SUM(B5:G5)</f>
        <v>29</v>
      </c>
      <c r="I5" s="9">
        <f>H5/69*100</f>
        <v>42.028985507246375</v>
      </c>
      <c r="J5" s="10" t="str">
        <f>VLOOKUP(I5,$L$10:$N$14,3)</f>
        <v>elégséges (2)</v>
      </c>
      <c r="L5" s="11"/>
      <c r="M5" s="11"/>
      <c r="N5" s="11"/>
    </row>
    <row r="6" spans="1:14" ht="12">
      <c r="A6" s="7" t="s">
        <v>28</v>
      </c>
      <c r="B6" s="8">
        <v>8</v>
      </c>
      <c r="C6" s="8">
        <v>3</v>
      </c>
      <c r="D6" s="8">
        <v>11</v>
      </c>
      <c r="E6" s="8">
        <v>0</v>
      </c>
      <c r="F6" s="8">
        <v>3</v>
      </c>
      <c r="G6" s="8">
        <v>4</v>
      </c>
      <c r="H6" s="8">
        <f>SUM(B6:G6)</f>
        <v>29</v>
      </c>
      <c r="I6" s="9">
        <f>H6/69*100</f>
        <v>42.028985507246375</v>
      </c>
      <c r="J6" s="10" t="str">
        <f>VLOOKUP(I6,$L$10:$N$14,3)</f>
        <v>elégséges (2)</v>
      </c>
      <c r="L6" s="11"/>
      <c r="M6" s="11"/>
      <c r="N6" s="11"/>
    </row>
    <row r="7" ht="12">
      <c r="J7" s="15"/>
    </row>
    <row r="8" spans="10:14" ht="12">
      <c r="J8" s="15"/>
      <c r="L8" s="12"/>
      <c r="M8" s="12"/>
      <c r="N8" s="12"/>
    </row>
    <row r="9" ht="12">
      <c r="J9" s="15"/>
    </row>
    <row r="10" spans="10:14" ht="12">
      <c r="J10" s="15"/>
      <c r="L10" s="13">
        <v>0</v>
      </c>
      <c r="M10" s="13">
        <v>39</v>
      </c>
      <c r="N10" s="13" t="s">
        <v>20</v>
      </c>
    </row>
    <row r="11" spans="10:14" ht="12">
      <c r="J11" s="15"/>
      <c r="L11" s="13">
        <v>39</v>
      </c>
      <c r="M11" s="13">
        <v>54</v>
      </c>
      <c r="N11" s="13" t="s">
        <v>21</v>
      </c>
    </row>
    <row r="12" spans="10:14" ht="12">
      <c r="J12" s="15"/>
      <c r="L12" s="13">
        <v>54</v>
      </c>
      <c r="M12" s="13">
        <v>69</v>
      </c>
      <c r="N12" s="13" t="s">
        <v>22</v>
      </c>
    </row>
    <row r="13" spans="10:14" ht="12">
      <c r="J13" s="15"/>
      <c r="L13" s="13">
        <v>69</v>
      </c>
      <c r="M13" s="13">
        <v>84</v>
      </c>
      <c r="N13" s="13" t="s">
        <v>23</v>
      </c>
    </row>
    <row r="14" spans="10:14" ht="12">
      <c r="J14" s="15"/>
      <c r="L14" s="13">
        <v>84</v>
      </c>
      <c r="M14" s="13">
        <v>100</v>
      </c>
      <c r="N14" s="13" t="s">
        <v>24</v>
      </c>
    </row>
    <row r="15" ht="12">
      <c r="J15" s="15"/>
    </row>
    <row r="16" ht="12">
      <c r="J16" s="15"/>
    </row>
    <row r="17" ht="12">
      <c r="J17" s="15"/>
    </row>
    <row r="18" ht="12">
      <c r="J18" s="15"/>
    </row>
    <row r="19" ht="12">
      <c r="J19" s="15"/>
    </row>
    <row r="20" ht="12">
      <c r="J20" s="15"/>
    </row>
    <row r="21" ht="12">
      <c r="J21" s="15"/>
    </row>
    <row r="22" ht="12">
      <c r="J22" s="15"/>
    </row>
    <row r="23" ht="12">
      <c r="J23" s="15"/>
    </row>
    <row r="24" ht="12">
      <c r="J24" s="15"/>
    </row>
    <row r="25" ht="12">
      <c r="J25" s="15"/>
    </row>
    <row r="26" ht="12">
      <c r="J26" s="15"/>
    </row>
    <row r="27" ht="12">
      <c r="J27" s="15"/>
    </row>
    <row r="28" ht="12">
      <c r="J28" s="15"/>
    </row>
    <row r="29" ht="12">
      <c r="J29" s="15"/>
    </row>
    <row r="30" ht="12">
      <c r="J30" s="15"/>
    </row>
    <row r="31" ht="12">
      <c r="J31" s="15"/>
    </row>
    <row r="32" ht="12">
      <c r="J32" s="15"/>
    </row>
    <row r="33" ht="12">
      <c r="J33" s="15"/>
    </row>
    <row r="34" ht="12">
      <c r="J34" s="15"/>
    </row>
    <row r="35" ht="12">
      <c r="J35" s="15"/>
    </row>
    <row r="36" ht="12">
      <c r="J36" s="15"/>
    </row>
    <row r="37" ht="12">
      <c r="J37" s="15"/>
    </row>
    <row r="38" ht="12">
      <c r="J38" s="15"/>
    </row>
    <row r="39" ht="12">
      <c r="J39" s="15"/>
    </row>
    <row r="40" ht="12">
      <c r="J40" s="15"/>
    </row>
    <row r="41" ht="12">
      <c r="J41" s="15"/>
    </row>
    <row r="42" ht="12">
      <c r="J42" s="15"/>
    </row>
    <row r="43" ht="12">
      <c r="J43" s="15"/>
    </row>
    <row r="44" ht="12">
      <c r="J44" s="15"/>
    </row>
    <row r="45" ht="12">
      <c r="J45" s="15"/>
    </row>
    <row r="46" ht="12">
      <c r="J46" s="15"/>
    </row>
    <row r="47" ht="12">
      <c r="J47" s="15"/>
    </row>
    <row r="48" ht="12">
      <c r="J48" s="15"/>
    </row>
    <row r="49" ht="12">
      <c r="J49" s="15"/>
    </row>
    <row r="50" ht="12">
      <c r="J50" s="15"/>
    </row>
    <row r="51" ht="12">
      <c r="J51" s="15"/>
    </row>
    <row r="52" ht="12">
      <c r="J52" s="15"/>
    </row>
    <row r="53" ht="12">
      <c r="J53" s="15"/>
    </row>
    <row r="54" ht="12">
      <c r="J54" s="15"/>
    </row>
    <row r="55" ht="12">
      <c r="J55" s="15"/>
    </row>
    <row r="56" ht="12">
      <c r="J56" s="15"/>
    </row>
    <row r="57" ht="12">
      <c r="J57" s="15"/>
    </row>
    <row r="58" ht="12">
      <c r="J58" s="15"/>
    </row>
    <row r="59" ht="12">
      <c r="J59" s="15"/>
    </row>
    <row r="60" ht="12">
      <c r="J60" s="15"/>
    </row>
    <row r="61" ht="12">
      <c r="J61" s="15"/>
    </row>
    <row r="62" ht="12">
      <c r="J62" s="15"/>
    </row>
    <row r="63" ht="12">
      <c r="J63" s="15"/>
    </row>
    <row r="64" ht="12">
      <c r="J64" s="15"/>
    </row>
    <row r="65" ht="12">
      <c r="J65" s="15"/>
    </row>
    <row r="66" ht="12">
      <c r="J66" s="15"/>
    </row>
    <row r="67" ht="12">
      <c r="J67" s="15"/>
    </row>
    <row r="68" ht="12">
      <c r="J68" s="15"/>
    </row>
    <row r="69" ht="12">
      <c r="J69" s="15"/>
    </row>
    <row r="70" ht="12">
      <c r="J70" s="15"/>
    </row>
    <row r="71" ht="12">
      <c r="J71" s="15"/>
    </row>
    <row r="72" ht="12">
      <c r="J72" s="15"/>
    </row>
    <row r="73" ht="12">
      <c r="J73" s="15"/>
    </row>
    <row r="74" ht="12">
      <c r="J74" s="15"/>
    </row>
    <row r="75" ht="12">
      <c r="J75" s="15"/>
    </row>
    <row r="76" ht="12">
      <c r="J76" s="15"/>
    </row>
    <row r="77" ht="12">
      <c r="J77" s="15"/>
    </row>
    <row r="78" ht="12">
      <c r="J78" s="15"/>
    </row>
    <row r="79" ht="12">
      <c r="J79" s="15"/>
    </row>
    <row r="80" ht="12">
      <c r="J80" s="15"/>
    </row>
    <row r="81" ht="12">
      <c r="J81" s="15"/>
    </row>
    <row r="82" ht="12">
      <c r="J82" s="15"/>
    </row>
    <row r="83" ht="12">
      <c r="J83" s="15"/>
    </row>
    <row r="84" ht="12">
      <c r="J84" s="15"/>
    </row>
    <row r="85" ht="12">
      <c r="J85" s="15"/>
    </row>
    <row r="86" ht="12">
      <c r="J86" s="15"/>
    </row>
    <row r="87" ht="12">
      <c r="J87" s="15"/>
    </row>
    <row r="88" ht="12">
      <c r="J88" s="15"/>
    </row>
    <row r="89" ht="12">
      <c r="J89" s="15"/>
    </row>
    <row r="90" ht="12">
      <c r="J90" s="15"/>
    </row>
    <row r="91" ht="12">
      <c r="J91" s="15"/>
    </row>
    <row r="92" ht="12">
      <c r="J92" s="15"/>
    </row>
    <row r="93" ht="12">
      <c r="J93" s="15"/>
    </row>
    <row r="94" ht="12">
      <c r="J94" s="15"/>
    </row>
    <row r="95" ht="12">
      <c r="J95" s="15"/>
    </row>
    <row r="96" ht="12">
      <c r="J96" s="15"/>
    </row>
    <row r="97" ht="12">
      <c r="J97" s="15"/>
    </row>
    <row r="98" ht="12">
      <c r="J98" s="15"/>
    </row>
    <row r="99" ht="12">
      <c r="J99" s="15"/>
    </row>
    <row r="100" ht="12">
      <c r="J100" s="15"/>
    </row>
    <row r="101" ht="12">
      <c r="J101" s="15"/>
    </row>
    <row r="102" ht="12">
      <c r="J102" s="15"/>
    </row>
    <row r="103" ht="12">
      <c r="J103" s="15"/>
    </row>
    <row r="104" ht="12">
      <c r="J104" s="15"/>
    </row>
    <row r="105" ht="12">
      <c r="J105" s="15"/>
    </row>
    <row r="106" ht="12">
      <c r="J106" s="15"/>
    </row>
    <row r="107" ht="12">
      <c r="J107" s="15"/>
    </row>
    <row r="108" ht="12">
      <c r="J108" s="15"/>
    </row>
    <row r="109" ht="12">
      <c r="J109" s="15"/>
    </row>
    <row r="110" ht="12">
      <c r="J110" s="15"/>
    </row>
    <row r="111" ht="12">
      <c r="J111" s="15"/>
    </row>
    <row r="112" ht="12">
      <c r="J112" s="15"/>
    </row>
    <row r="113" ht="12">
      <c r="J113" s="15"/>
    </row>
    <row r="114" ht="12">
      <c r="J114" s="15"/>
    </row>
    <row r="115" ht="12">
      <c r="J115" s="15"/>
    </row>
    <row r="116" ht="12">
      <c r="J116" s="15"/>
    </row>
    <row r="117" ht="12">
      <c r="J117" s="15"/>
    </row>
    <row r="118" ht="12">
      <c r="J118" s="15"/>
    </row>
    <row r="119" ht="12">
      <c r="J119" s="15"/>
    </row>
    <row r="120" ht="12">
      <c r="J120" s="15"/>
    </row>
    <row r="121" ht="12">
      <c r="J121" s="15"/>
    </row>
    <row r="122" ht="12">
      <c r="J122" s="15"/>
    </row>
    <row r="123" ht="12">
      <c r="J123" s="15"/>
    </row>
    <row r="124" ht="12">
      <c r="J124" s="15"/>
    </row>
  </sheetData>
  <mergeCells count="2">
    <mergeCell ref="B1:J1"/>
    <mergeCell ref="L4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2"/>
  <sheetViews>
    <sheetView workbookViewId="0" topLeftCell="A1">
      <selection activeCell="A1" sqref="A1"/>
    </sheetView>
  </sheetViews>
  <sheetFormatPr defaultColWidth="9.140625" defaultRowHeight="12.75"/>
  <cols>
    <col min="1" max="1" width="11.28125" style="17" customWidth="1"/>
    <col min="2" max="7" width="5.7109375" style="14" customWidth="1"/>
    <col min="8" max="8" width="9.140625" style="14" customWidth="1"/>
    <col min="9" max="9" width="6.8515625" style="14" customWidth="1"/>
    <col min="10" max="10" width="12.140625" style="2" customWidth="1"/>
    <col min="14" max="14" width="12.140625" style="2" customWidth="1"/>
  </cols>
  <sheetData>
    <row r="1" spans="1:10" ht="12">
      <c r="A1" s="18"/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1:11" ht="12">
      <c r="A2" s="6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6" t="s">
        <v>10</v>
      </c>
      <c r="K2" s="16"/>
    </row>
    <row r="3" spans="1:11" ht="12">
      <c r="A3" s="20" t="s">
        <v>29</v>
      </c>
      <c r="B3" s="21">
        <v>8</v>
      </c>
      <c r="C3" s="21">
        <v>9</v>
      </c>
      <c r="D3" s="21">
        <v>0</v>
      </c>
      <c r="E3" s="21">
        <v>8</v>
      </c>
      <c r="F3" s="21">
        <v>1</v>
      </c>
      <c r="G3" s="21">
        <v>1</v>
      </c>
      <c r="H3" s="8">
        <f>SUM(B3:G3)</f>
        <v>27</v>
      </c>
      <c r="I3" s="9">
        <f>H3/69*100</f>
        <v>39.130434782608695</v>
      </c>
      <c r="J3" s="10" t="str">
        <f>VLOOKUP(I3,$L$10:$N$14,3)</f>
        <v>elégséges (2)</v>
      </c>
      <c r="K3" s="15"/>
    </row>
    <row r="4" spans="1:14" ht="12">
      <c r="A4" s="20" t="s">
        <v>30</v>
      </c>
      <c r="B4" s="21">
        <v>4</v>
      </c>
      <c r="C4" s="21">
        <v>2</v>
      </c>
      <c r="D4" s="21">
        <v>1</v>
      </c>
      <c r="E4" s="21">
        <v>2</v>
      </c>
      <c r="F4" s="21">
        <v>6</v>
      </c>
      <c r="G4" s="21">
        <v>0</v>
      </c>
      <c r="H4" s="8">
        <f>SUM(B4:G4)</f>
        <v>15</v>
      </c>
      <c r="I4" s="9">
        <f>H4/69*100</f>
        <v>21.73913043478261</v>
      </c>
      <c r="J4" s="10" t="str">
        <f>VLOOKUP(I4,$L$10:$N$14,3)</f>
        <v>elégtelen (1)</v>
      </c>
      <c r="K4" s="15"/>
      <c r="L4" s="11" t="s">
        <v>13</v>
      </c>
      <c r="M4" s="11"/>
      <c r="N4" s="11"/>
    </row>
    <row r="5" spans="10:14" ht="12">
      <c r="J5" s="15"/>
      <c r="K5" s="15"/>
      <c r="L5" s="11"/>
      <c r="M5" s="11"/>
      <c r="N5" s="11"/>
    </row>
    <row r="6" spans="1:14" ht="12">
      <c r="A6" s="22"/>
      <c r="B6" s="23"/>
      <c r="C6" s="23"/>
      <c r="D6" s="23"/>
      <c r="E6" s="23"/>
      <c r="F6" s="23"/>
      <c r="G6" s="23"/>
      <c r="H6" s="23"/>
      <c r="J6" s="15"/>
      <c r="K6" s="15"/>
      <c r="L6" s="11"/>
      <c r="M6" s="11"/>
      <c r="N6" s="11"/>
    </row>
    <row r="7" spans="1:11" ht="12">
      <c r="A7" s="22"/>
      <c r="B7" s="24"/>
      <c r="C7" s="24"/>
      <c r="D7" s="24"/>
      <c r="E7" s="24"/>
      <c r="F7" s="24"/>
      <c r="G7" s="24"/>
      <c r="H7" s="23"/>
      <c r="J7" s="15"/>
      <c r="K7" s="15"/>
    </row>
    <row r="8" spans="1:14" ht="12">
      <c r="A8" s="22"/>
      <c r="B8" s="23"/>
      <c r="C8" s="23"/>
      <c r="D8" s="23"/>
      <c r="E8" s="23"/>
      <c r="F8" s="23"/>
      <c r="G8" s="23"/>
      <c r="H8" s="23"/>
      <c r="J8" s="15"/>
      <c r="K8" s="15"/>
      <c r="L8" s="12"/>
      <c r="M8" s="12"/>
      <c r="N8" s="12"/>
    </row>
    <row r="9" spans="1:11" ht="12">
      <c r="A9" s="22"/>
      <c r="B9" s="23"/>
      <c r="C9" s="23"/>
      <c r="D9" s="23"/>
      <c r="E9" s="23"/>
      <c r="F9" s="23"/>
      <c r="G9" s="23"/>
      <c r="H9" s="23"/>
      <c r="J9" s="15"/>
      <c r="K9" s="15"/>
    </row>
    <row r="10" spans="10:14" ht="12">
      <c r="J10" s="15"/>
      <c r="K10" s="15"/>
      <c r="L10" s="13">
        <v>0</v>
      </c>
      <c r="M10" s="13">
        <v>39</v>
      </c>
      <c r="N10" s="13" t="s">
        <v>20</v>
      </c>
    </row>
    <row r="11" spans="10:14" ht="12">
      <c r="J11" s="15"/>
      <c r="K11" s="15"/>
      <c r="L11" s="13">
        <v>39</v>
      </c>
      <c r="M11" s="13">
        <v>54</v>
      </c>
      <c r="N11" s="13" t="s">
        <v>21</v>
      </c>
    </row>
    <row r="12" spans="10:14" ht="12">
      <c r="J12" s="15"/>
      <c r="K12" s="15"/>
      <c r="L12" s="13">
        <v>54</v>
      </c>
      <c r="M12" s="13">
        <v>69</v>
      </c>
      <c r="N12" s="13" t="s">
        <v>22</v>
      </c>
    </row>
    <row r="13" spans="10:14" ht="12">
      <c r="J13" s="15"/>
      <c r="K13" s="15"/>
      <c r="L13" s="13">
        <v>69</v>
      </c>
      <c r="M13" s="13">
        <v>84</v>
      </c>
      <c r="N13" s="13" t="s">
        <v>23</v>
      </c>
    </row>
    <row r="14" spans="10:14" ht="12">
      <c r="J14" s="15"/>
      <c r="K14" s="15"/>
      <c r="L14" s="13">
        <v>84</v>
      </c>
      <c r="M14" s="13">
        <v>100</v>
      </c>
      <c r="N14" s="13" t="s">
        <v>24</v>
      </c>
    </row>
    <row r="15" spans="10:11" ht="12">
      <c r="J15" s="15"/>
      <c r="K15" s="15"/>
    </row>
    <row r="16" spans="10:11" ht="12">
      <c r="J16" s="15"/>
      <c r="K16" s="15"/>
    </row>
    <row r="17" spans="10:11" ht="12">
      <c r="J17" s="15"/>
      <c r="K17" s="15"/>
    </row>
    <row r="18" spans="10:11" ht="12">
      <c r="J18" s="15"/>
      <c r="K18" s="15"/>
    </row>
    <row r="19" spans="10:11" ht="12">
      <c r="J19" s="15"/>
      <c r="K19" s="15"/>
    </row>
    <row r="20" spans="10:11" ht="12">
      <c r="J20" s="15"/>
      <c r="K20" s="15"/>
    </row>
    <row r="21" spans="10:11" ht="12">
      <c r="J21" s="15"/>
      <c r="K21" s="15"/>
    </row>
    <row r="22" spans="10:11" ht="12">
      <c r="J22" s="15"/>
      <c r="K22" s="15"/>
    </row>
    <row r="23" spans="10:11" ht="12">
      <c r="J23" s="15"/>
      <c r="K23" s="15"/>
    </row>
    <row r="24" spans="10:11" ht="12">
      <c r="J24" s="15"/>
      <c r="K24" s="15"/>
    </row>
    <row r="25" spans="10:11" ht="12">
      <c r="J25" s="15"/>
      <c r="K25" s="15"/>
    </row>
    <row r="26" spans="10:11" ht="12">
      <c r="J26" s="15"/>
      <c r="K26" s="15"/>
    </row>
    <row r="27" spans="10:11" ht="12">
      <c r="J27" s="15"/>
      <c r="K27" s="15"/>
    </row>
    <row r="28" spans="10:11" ht="12">
      <c r="J28" s="15"/>
      <c r="K28" s="15"/>
    </row>
    <row r="29" spans="10:11" ht="12">
      <c r="J29" s="15"/>
      <c r="K29" s="15"/>
    </row>
    <row r="30" spans="10:11" ht="12">
      <c r="J30" s="15"/>
      <c r="K30" s="15"/>
    </row>
    <row r="31" spans="10:11" ht="12">
      <c r="J31" s="15"/>
      <c r="K31" s="15"/>
    </row>
    <row r="32" spans="10:11" ht="12">
      <c r="J32" s="15"/>
      <c r="K32" s="15"/>
    </row>
    <row r="33" spans="10:11" ht="12">
      <c r="J33" s="15"/>
      <c r="K33" s="15"/>
    </row>
    <row r="34" spans="10:11" ht="12">
      <c r="J34" s="15"/>
      <c r="K34" s="15"/>
    </row>
    <row r="35" spans="10:11" ht="12">
      <c r="J35" s="15"/>
      <c r="K35" s="15"/>
    </row>
    <row r="36" spans="10:11" ht="12">
      <c r="J36" s="15"/>
      <c r="K36" s="15"/>
    </row>
    <row r="37" spans="10:11" ht="12">
      <c r="J37" s="15"/>
      <c r="K37" s="15"/>
    </row>
    <row r="38" spans="10:11" ht="12">
      <c r="J38" s="15"/>
      <c r="K38" s="15"/>
    </row>
    <row r="39" spans="10:11" ht="12">
      <c r="J39" s="15"/>
      <c r="K39" s="15"/>
    </row>
    <row r="40" spans="10:11" ht="12">
      <c r="J40" s="15"/>
      <c r="K40" s="15"/>
    </row>
    <row r="41" spans="10:11" ht="12">
      <c r="J41" s="15"/>
      <c r="K41" s="15"/>
    </row>
    <row r="42" spans="10:11" ht="12">
      <c r="J42" s="15"/>
      <c r="K42" s="15"/>
    </row>
    <row r="43" spans="10:11" ht="12">
      <c r="J43" s="15"/>
      <c r="K43" s="15"/>
    </row>
    <row r="44" spans="10:11" ht="12">
      <c r="J44" s="15"/>
      <c r="K44" s="15"/>
    </row>
    <row r="45" spans="10:11" ht="12">
      <c r="J45" s="15"/>
      <c r="K45" s="15"/>
    </row>
    <row r="46" spans="10:11" ht="12">
      <c r="J46" s="15"/>
      <c r="K46" s="15"/>
    </row>
    <row r="47" spans="10:11" ht="12">
      <c r="J47" s="15"/>
      <c r="K47" s="15"/>
    </row>
    <row r="48" spans="10:11" ht="12">
      <c r="J48" s="15"/>
      <c r="K48" s="15"/>
    </row>
    <row r="49" spans="10:11" ht="12">
      <c r="J49" s="15"/>
      <c r="K49" s="15"/>
    </row>
    <row r="50" spans="10:11" ht="12">
      <c r="J50" s="15"/>
      <c r="K50" s="15"/>
    </row>
    <row r="51" spans="10:11" ht="12">
      <c r="J51" s="15"/>
      <c r="K51" s="15"/>
    </row>
    <row r="52" spans="10:11" ht="12">
      <c r="J52" s="15"/>
      <c r="K52" s="15"/>
    </row>
    <row r="53" spans="10:11" ht="12">
      <c r="J53" s="15"/>
      <c r="K53" s="15"/>
    </row>
    <row r="54" spans="10:11" ht="12">
      <c r="J54" s="15"/>
      <c r="K54" s="15"/>
    </row>
    <row r="55" spans="10:11" ht="12">
      <c r="J55" s="15"/>
      <c r="K55" s="15"/>
    </row>
    <row r="56" spans="10:11" ht="12">
      <c r="J56" s="15"/>
      <c r="K56" s="15"/>
    </row>
    <row r="57" spans="10:11" ht="12">
      <c r="J57" s="15"/>
      <c r="K57" s="15"/>
    </row>
    <row r="58" spans="10:11" ht="12">
      <c r="J58" s="15"/>
      <c r="K58" s="15"/>
    </row>
    <row r="59" spans="10:11" ht="12">
      <c r="J59" s="15"/>
      <c r="K59" s="15"/>
    </row>
    <row r="60" spans="10:11" ht="12">
      <c r="J60" s="15"/>
      <c r="K60" s="15"/>
    </row>
    <row r="61" spans="10:11" ht="12">
      <c r="J61" s="15"/>
      <c r="K61" s="15"/>
    </row>
    <row r="62" spans="10:11" ht="12">
      <c r="J62" s="15"/>
      <c r="K62" s="15"/>
    </row>
    <row r="63" spans="10:11" ht="12">
      <c r="J63" s="15"/>
      <c r="K63" s="15"/>
    </row>
    <row r="64" spans="10:11" ht="12">
      <c r="J64" s="15"/>
      <c r="K64" s="15"/>
    </row>
    <row r="65" spans="10:11" ht="12">
      <c r="J65" s="15"/>
      <c r="K65" s="15"/>
    </row>
    <row r="66" spans="10:11" ht="12">
      <c r="J66" s="15"/>
      <c r="K66" s="15"/>
    </row>
    <row r="67" spans="10:11" ht="12">
      <c r="J67" s="15"/>
      <c r="K67" s="15"/>
    </row>
    <row r="68" spans="10:11" ht="12">
      <c r="J68" s="15"/>
      <c r="K68" s="15"/>
    </row>
    <row r="69" spans="10:11" ht="12">
      <c r="J69" s="15"/>
      <c r="K69" s="15"/>
    </row>
    <row r="70" spans="10:11" ht="12">
      <c r="J70" s="15"/>
      <c r="K70" s="15"/>
    </row>
    <row r="71" spans="10:11" ht="12">
      <c r="J71" s="15"/>
      <c r="K71" s="15"/>
    </row>
    <row r="72" spans="10:11" ht="12">
      <c r="J72" s="15"/>
      <c r="K72" s="15"/>
    </row>
    <row r="73" spans="10:11" ht="12">
      <c r="J73" s="15"/>
      <c r="K73" s="15"/>
    </row>
    <row r="74" spans="10:11" ht="12">
      <c r="J74" s="15"/>
      <c r="K74" s="15"/>
    </row>
    <row r="75" spans="10:11" ht="12">
      <c r="J75" s="15"/>
      <c r="K75" s="15"/>
    </row>
    <row r="76" spans="10:11" ht="12">
      <c r="J76" s="15"/>
      <c r="K76" s="15"/>
    </row>
    <row r="77" spans="10:11" ht="12">
      <c r="J77" s="15"/>
      <c r="K77" s="15"/>
    </row>
    <row r="78" spans="10:11" ht="12">
      <c r="J78" s="15"/>
      <c r="K78" s="15"/>
    </row>
    <row r="79" spans="10:11" ht="12">
      <c r="J79" s="15"/>
      <c r="K79" s="15"/>
    </row>
    <row r="80" spans="10:11" ht="12">
      <c r="J80" s="15"/>
      <c r="K80" s="15"/>
    </row>
    <row r="81" spans="10:11" ht="12">
      <c r="J81" s="15"/>
      <c r="K81" s="15"/>
    </row>
    <row r="82" spans="10:11" ht="12">
      <c r="J82" s="15"/>
      <c r="K82" s="15"/>
    </row>
    <row r="83" spans="10:11" ht="12">
      <c r="J83" s="15"/>
      <c r="K83" s="15"/>
    </row>
    <row r="84" spans="10:11" ht="12">
      <c r="J84" s="15"/>
      <c r="K84" s="15"/>
    </row>
    <row r="85" spans="10:11" ht="12">
      <c r="J85" s="15"/>
      <c r="K85" s="15"/>
    </row>
    <row r="86" spans="10:11" ht="12">
      <c r="J86" s="15"/>
      <c r="K86" s="15"/>
    </row>
    <row r="87" spans="10:11" ht="12">
      <c r="J87" s="15"/>
      <c r="K87" s="15"/>
    </row>
    <row r="88" spans="10:11" ht="12">
      <c r="J88" s="15"/>
      <c r="K88" s="15"/>
    </row>
    <row r="89" spans="10:11" ht="12">
      <c r="J89" s="15"/>
      <c r="K89" s="15"/>
    </row>
    <row r="90" spans="10:11" ht="12">
      <c r="J90" s="15"/>
      <c r="K90" s="15"/>
    </row>
    <row r="91" spans="10:11" ht="12">
      <c r="J91" s="15"/>
      <c r="K91" s="15"/>
    </row>
    <row r="92" spans="10:11" ht="12">
      <c r="J92" s="15"/>
      <c r="K92" s="15"/>
    </row>
    <row r="93" spans="10:11" ht="12">
      <c r="J93" s="15"/>
      <c r="K93" s="15"/>
    </row>
    <row r="94" spans="10:11" ht="12">
      <c r="J94" s="15"/>
      <c r="K94" s="15"/>
    </row>
    <row r="95" spans="10:11" ht="12">
      <c r="J95" s="15"/>
      <c r="K95" s="15"/>
    </row>
    <row r="96" spans="10:11" ht="12">
      <c r="J96" s="15"/>
      <c r="K96" s="15"/>
    </row>
    <row r="97" spans="10:11" ht="12">
      <c r="J97" s="15"/>
      <c r="K97" s="15"/>
    </row>
    <row r="98" spans="10:11" ht="12">
      <c r="J98" s="15"/>
      <c r="K98" s="15"/>
    </row>
    <row r="99" spans="10:11" ht="12">
      <c r="J99" s="15"/>
      <c r="K99" s="15"/>
    </row>
    <row r="100" spans="10:11" ht="12">
      <c r="J100" s="15"/>
      <c r="K100" s="15"/>
    </row>
    <row r="101" spans="10:11" ht="12">
      <c r="J101" s="15"/>
      <c r="K101" s="15"/>
    </row>
    <row r="102" spans="10:11" ht="12">
      <c r="J102" s="15"/>
      <c r="K102" s="15"/>
    </row>
    <row r="103" spans="10:11" ht="12">
      <c r="J103" s="15"/>
      <c r="K103" s="15"/>
    </row>
    <row r="104" spans="10:11" ht="12">
      <c r="J104" s="15"/>
      <c r="K104" s="15"/>
    </row>
    <row r="105" spans="10:11" ht="12">
      <c r="J105" s="15"/>
      <c r="K105" s="15"/>
    </row>
    <row r="106" spans="10:11" ht="12">
      <c r="J106" s="15"/>
      <c r="K106" s="15"/>
    </row>
    <row r="107" spans="10:11" ht="12">
      <c r="J107" s="15"/>
      <c r="K107" s="15"/>
    </row>
    <row r="108" spans="10:11" ht="12">
      <c r="J108" s="15"/>
      <c r="K108" s="15"/>
    </row>
    <row r="109" spans="10:11" ht="12">
      <c r="J109" s="15"/>
      <c r="K109" s="15"/>
    </row>
    <row r="110" spans="10:11" ht="12">
      <c r="J110" s="15"/>
      <c r="K110" s="15"/>
    </row>
    <row r="111" spans="10:11" ht="12">
      <c r="J111" s="15"/>
      <c r="K111" s="15"/>
    </row>
    <row r="112" spans="10:11" ht="12">
      <c r="J112" s="15"/>
      <c r="K112" s="15"/>
    </row>
    <row r="113" spans="10:11" ht="12">
      <c r="J113" s="15"/>
      <c r="K113" s="15"/>
    </row>
    <row r="114" spans="10:11" ht="12">
      <c r="J114" s="15"/>
      <c r="K114" s="15"/>
    </row>
    <row r="115" spans="10:11" ht="12">
      <c r="J115" s="15"/>
      <c r="K115" s="15"/>
    </row>
    <row r="116" spans="10:11" ht="12">
      <c r="J116" s="15"/>
      <c r="K116" s="15"/>
    </row>
    <row r="117" spans="10:11" ht="12">
      <c r="J117" s="15"/>
      <c r="K117" s="15"/>
    </row>
    <row r="118" spans="10:11" ht="12">
      <c r="J118" s="15"/>
      <c r="K118" s="15"/>
    </row>
    <row r="119" spans="10:11" ht="12">
      <c r="J119" s="15"/>
      <c r="K119" s="15"/>
    </row>
    <row r="120" spans="10:11" ht="12">
      <c r="J120" s="15"/>
      <c r="K120" s="15"/>
    </row>
    <row r="121" spans="10:11" ht="12">
      <c r="J121" s="15"/>
      <c r="K121" s="15"/>
    </row>
    <row r="122" spans="10:11" ht="12">
      <c r="J122" s="15"/>
      <c r="K122" s="15"/>
    </row>
    <row r="123" spans="10:11" ht="12">
      <c r="J123" s="15"/>
      <c r="K123" s="15"/>
    </row>
    <row r="124" spans="10:11" ht="12">
      <c r="J124" s="15"/>
      <c r="K124" s="15"/>
    </row>
    <row r="125" spans="10:11" ht="12">
      <c r="J125" s="15"/>
      <c r="K125" s="15"/>
    </row>
    <row r="126" spans="10:11" ht="12">
      <c r="J126" s="15"/>
      <c r="K126" s="15"/>
    </row>
    <row r="127" spans="10:11" ht="12">
      <c r="J127" s="15"/>
      <c r="K127" s="15"/>
    </row>
    <row r="128" spans="10:11" ht="12">
      <c r="J128" s="15"/>
      <c r="K128" s="15"/>
    </row>
    <row r="129" spans="10:11" ht="12">
      <c r="J129" s="15"/>
      <c r="K129" s="15"/>
    </row>
    <row r="130" spans="10:11" ht="12">
      <c r="J130" s="15"/>
      <c r="K130" s="15"/>
    </row>
    <row r="131" spans="10:11" ht="12">
      <c r="J131" s="15"/>
      <c r="K131" s="15"/>
    </row>
    <row r="132" spans="10:11" ht="12">
      <c r="J132" s="15"/>
      <c r="K132" s="15"/>
    </row>
    <row r="133" spans="10:11" ht="12">
      <c r="J133" s="15"/>
      <c r="K133" s="15"/>
    </row>
    <row r="134" spans="10:11" ht="12">
      <c r="J134" s="15"/>
      <c r="K134" s="15"/>
    </row>
    <row r="135" spans="10:11" ht="12">
      <c r="J135" s="15"/>
      <c r="K135" s="15"/>
    </row>
    <row r="136" spans="10:11" ht="12">
      <c r="J136" s="15"/>
      <c r="K136" s="15"/>
    </row>
    <row r="137" spans="10:11" ht="12">
      <c r="J137" s="15"/>
      <c r="K137" s="15"/>
    </row>
    <row r="138" spans="10:11" ht="12">
      <c r="J138" s="15"/>
      <c r="K138" s="15"/>
    </row>
    <row r="139" spans="10:11" ht="12">
      <c r="J139" s="15"/>
      <c r="K139" s="15"/>
    </row>
    <row r="140" spans="10:11" ht="12">
      <c r="J140" s="15"/>
      <c r="K140" s="15"/>
    </row>
    <row r="141" spans="10:11" ht="12">
      <c r="J141" s="15"/>
      <c r="K141" s="15"/>
    </row>
    <row r="142" spans="10:11" ht="12">
      <c r="J142" s="15"/>
      <c r="K142" s="15"/>
    </row>
  </sheetData>
  <mergeCells count="2">
    <mergeCell ref="B1:J1"/>
    <mergeCell ref="L4:N6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2"/>
  <sheetViews>
    <sheetView workbookViewId="0" topLeftCell="A1">
      <selection activeCell="A1" sqref="A1"/>
    </sheetView>
  </sheetViews>
  <sheetFormatPr defaultColWidth="9.140625" defaultRowHeight="12.75"/>
  <cols>
    <col min="1" max="1" width="11.28125" style="1" customWidth="1"/>
    <col min="2" max="7" width="5.7109375" style="14" customWidth="1"/>
    <col min="8" max="8" width="9.140625" style="14" customWidth="1"/>
    <col min="9" max="9" width="5.7109375" style="14" customWidth="1"/>
    <col min="10" max="10" width="12.140625" style="2" customWidth="1"/>
    <col min="14" max="14" width="12.140625" style="2" customWidth="1"/>
  </cols>
  <sheetData>
    <row r="1" spans="1:10" ht="12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1:11" ht="12">
      <c r="A2" s="5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16"/>
    </row>
    <row r="3" spans="10:11" ht="12">
      <c r="J3" s="15"/>
      <c r="K3" s="15"/>
    </row>
    <row r="4" spans="10:14" ht="12">
      <c r="J4" s="15"/>
      <c r="K4" s="15"/>
      <c r="L4" s="11" t="s">
        <v>13</v>
      </c>
      <c r="M4" s="11"/>
      <c r="N4" s="11"/>
    </row>
    <row r="5" spans="10:14" ht="12">
      <c r="J5" s="15"/>
      <c r="K5" s="15"/>
      <c r="L5" s="11"/>
      <c r="M5" s="11"/>
      <c r="N5" s="11"/>
    </row>
    <row r="6" spans="10:14" ht="12">
      <c r="J6" s="15"/>
      <c r="K6" s="15"/>
      <c r="L6" s="11"/>
      <c r="M6" s="11"/>
      <c r="N6" s="11"/>
    </row>
    <row r="7" spans="10:11" ht="12">
      <c r="J7" s="15"/>
      <c r="K7" s="15"/>
    </row>
    <row r="8" spans="10:14" ht="12">
      <c r="J8" s="15"/>
      <c r="K8" s="15"/>
      <c r="L8" s="12"/>
      <c r="M8" s="12"/>
      <c r="N8" s="12"/>
    </row>
    <row r="9" spans="10:11" ht="12">
      <c r="J9" s="15"/>
      <c r="K9" s="15"/>
    </row>
    <row r="10" spans="10:14" ht="12">
      <c r="J10" s="15"/>
      <c r="K10" s="15"/>
      <c r="L10" s="13">
        <v>0</v>
      </c>
      <c r="M10" s="13">
        <v>39</v>
      </c>
      <c r="N10" s="13" t="s">
        <v>20</v>
      </c>
    </row>
    <row r="11" spans="10:14" ht="12">
      <c r="J11" s="15"/>
      <c r="K11" s="15"/>
      <c r="L11" s="13">
        <v>39</v>
      </c>
      <c r="M11" s="13">
        <v>54</v>
      </c>
      <c r="N11" s="13" t="s">
        <v>21</v>
      </c>
    </row>
    <row r="12" spans="10:14" ht="12">
      <c r="J12" s="15"/>
      <c r="K12" s="15"/>
      <c r="L12" s="13">
        <v>54</v>
      </c>
      <c r="M12" s="13">
        <v>69</v>
      </c>
      <c r="N12" s="13" t="s">
        <v>22</v>
      </c>
    </row>
    <row r="13" spans="10:14" ht="12">
      <c r="J13" s="15"/>
      <c r="K13" s="15"/>
      <c r="L13" s="13">
        <v>69</v>
      </c>
      <c r="M13" s="13">
        <v>84</v>
      </c>
      <c r="N13" s="13" t="s">
        <v>23</v>
      </c>
    </row>
    <row r="14" spans="10:14" ht="12">
      <c r="J14" s="15"/>
      <c r="K14" s="15"/>
      <c r="L14" s="13">
        <v>84</v>
      </c>
      <c r="M14" s="13">
        <v>100</v>
      </c>
      <c r="N14" s="13" t="s">
        <v>24</v>
      </c>
    </row>
    <row r="15" spans="10:11" ht="12">
      <c r="J15" s="15"/>
      <c r="K15" s="15"/>
    </row>
    <row r="16" spans="10:11" ht="12">
      <c r="J16" s="15"/>
      <c r="K16" s="15"/>
    </row>
    <row r="17" spans="10:11" ht="12">
      <c r="J17" s="15"/>
      <c r="K17" s="15"/>
    </row>
    <row r="18" spans="10:11" ht="12">
      <c r="J18" s="15"/>
      <c r="K18" s="15"/>
    </row>
    <row r="19" spans="10:11" ht="12">
      <c r="J19" s="15"/>
      <c r="K19" s="15"/>
    </row>
    <row r="20" spans="10:11" ht="12">
      <c r="J20" s="15"/>
      <c r="K20" s="15"/>
    </row>
    <row r="21" spans="10:11" ht="12">
      <c r="J21" s="15"/>
      <c r="K21" s="15"/>
    </row>
    <row r="22" spans="10:11" ht="12">
      <c r="J22" s="15"/>
      <c r="K22" s="15"/>
    </row>
    <row r="23" spans="10:11" ht="12">
      <c r="J23" s="15"/>
      <c r="K23" s="15"/>
    </row>
    <row r="24" spans="10:11" ht="12">
      <c r="J24" s="15"/>
      <c r="K24" s="15"/>
    </row>
    <row r="25" spans="10:11" ht="12">
      <c r="J25" s="15"/>
      <c r="K25" s="15"/>
    </row>
    <row r="26" spans="10:11" ht="12">
      <c r="J26" s="15"/>
      <c r="K26" s="15"/>
    </row>
    <row r="27" spans="10:11" ht="12">
      <c r="J27" s="15"/>
      <c r="K27" s="15"/>
    </row>
    <row r="28" spans="10:11" ht="12">
      <c r="J28" s="15"/>
      <c r="K28" s="15"/>
    </row>
    <row r="29" spans="10:11" ht="12">
      <c r="J29" s="15"/>
      <c r="K29" s="15"/>
    </row>
    <row r="30" spans="10:11" ht="12">
      <c r="J30" s="15"/>
      <c r="K30" s="15"/>
    </row>
    <row r="31" spans="10:11" ht="12">
      <c r="J31" s="15"/>
      <c r="K31" s="15"/>
    </row>
    <row r="32" spans="10:11" ht="12">
      <c r="J32" s="15"/>
      <c r="K32" s="15"/>
    </row>
    <row r="33" spans="10:11" ht="12">
      <c r="J33" s="15"/>
      <c r="K33" s="15"/>
    </row>
    <row r="34" spans="10:11" ht="12">
      <c r="J34" s="15"/>
      <c r="K34" s="15"/>
    </row>
    <row r="35" spans="10:11" ht="12">
      <c r="J35" s="15"/>
      <c r="K35" s="15"/>
    </row>
    <row r="36" spans="10:11" ht="12">
      <c r="J36" s="15"/>
      <c r="K36" s="15"/>
    </row>
    <row r="37" spans="10:11" ht="12">
      <c r="J37" s="15"/>
      <c r="K37" s="15"/>
    </row>
    <row r="38" spans="10:11" ht="12">
      <c r="J38" s="15"/>
      <c r="K38" s="15"/>
    </row>
    <row r="39" spans="10:11" ht="12">
      <c r="J39" s="15"/>
      <c r="K39" s="15"/>
    </row>
    <row r="40" spans="10:11" ht="12">
      <c r="J40" s="15"/>
      <c r="K40" s="15"/>
    </row>
    <row r="41" spans="10:11" ht="12">
      <c r="J41" s="15"/>
      <c r="K41" s="15"/>
    </row>
    <row r="42" spans="10:11" ht="12">
      <c r="J42" s="15"/>
      <c r="K42" s="15"/>
    </row>
    <row r="43" spans="10:11" ht="12">
      <c r="J43" s="15"/>
      <c r="K43" s="15"/>
    </row>
    <row r="44" spans="10:11" ht="12">
      <c r="J44" s="15"/>
      <c r="K44" s="15"/>
    </row>
    <row r="45" spans="10:11" ht="12">
      <c r="J45" s="15"/>
      <c r="K45" s="15"/>
    </row>
    <row r="46" spans="10:11" ht="12">
      <c r="J46" s="15"/>
      <c r="K46" s="15"/>
    </row>
    <row r="47" spans="10:11" ht="12">
      <c r="J47" s="15"/>
      <c r="K47" s="15"/>
    </row>
    <row r="48" spans="10:11" ht="12">
      <c r="J48" s="15"/>
      <c r="K48" s="15"/>
    </row>
    <row r="49" spans="10:11" ht="12">
      <c r="J49" s="15"/>
      <c r="K49" s="15"/>
    </row>
    <row r="50" spans="10:11" ht="12">
      <c r="J50" s="15"/>
      <c r="K50" s="15"/>
    </row>
    <row r="51" spans="10:11" ht="12">
      <c r="J51" s="15"/>
      <c r="K51" s="15"/>
    </row>
    <row r="52" spans="10:11" ht="12">
      <c r="J52" s="15"/>
      <c r="K52" s="15"/>
    </row>
    <row r="53" spans="10:11" ht="12">
      <c r="J53" s="15"/>
      <c r="K53" s="15"/>
    </row>
    <row r="54" spans="10:11" ht="12">
      <c r="J54" s="15"/>
      <c r="K54" s="15"/>
    </row>
    <row r="55" spans="10:11" ht="12">
      <c r="J55" s="15"/>
      <c r="K55" s="15"/>
    </row>
    <row r="56" spans="10:11" ht="12">
      <c r="J56" s="15"/>
      <c r="K56" s="15"/>
    </row>
    <row r="57" spans="10:11" ht="12">
      <c r="J57" s="15"/>
      <c r="K57" s="15"/>
    </row>
    <row r="58" spans="10:11" ht="12">
      <c r="J58" s="15"/>
      <c r="K58" s="15"/>
    </row>
    <row r="59" spans="10:11" ht="12">
      <c r="J59" s="15"/>
      <c r="K59" s="15"/>
    </row>
    <row r="60" spans="10:11" ht="12">
      <c r="J60" s="15"/>
      <c r="K60" s="15"/>
    </row>
    <row r="61" spans="10:11" ht="12">
      <c r="J61" s="15"/>
      <c r="K61" s="15"/>
    </row>
    <row r="62" spans="10:11" ht="12">
      <c r="J62" s="15"/>
      <c r="K62" s="15"/>
    </row>
    <row r="63" spans="10:11" ht="12">
      <c r="J63" s="15"/>
      <c r="K63" s="15"/>
    </row>
    <row r="64" spans="10:11" ht="12">
      <c r="J64" s="15"/>
      <c r="K64" s="15"/>
    </row>
    <row r="65" spans="10:11" ht="12">
      <c r="J65" s="15"/>
      <c r="K65" s="15"/>
    </row>
    <row r="66" spans="10:11" ht="12">
      <c r="J66" s="15"/>
      <c r="K66" s="15"/>
    </row>
    <row r="67" spans="10:11" ht="12">
      <c r="J67" s="15"/>
      <c r="K67" s="15"/>
    </row>
    <row r="68" spans="10:11" ht="12">
      <c r="J68" s="15"/>
      <c r="K68" s="15"/>
    </row>
    <row r="69" spans="10:11" ht="12">
      <c r="J69" s="15"/>
      <c r="K69" s="15"/>
    </row>
    <row r="70" spans="10:11" ht="12">
      <c r="J70" s="15"/>
      <c r="K70" s="15"/>
    </row>
    <row r="71" spans="10:11" ht="12">
      <c r="J71" s="15"/>
      <c r="K71" s="15"/>
    </row>
    <row r="72" spans="10:11" ht="12">
      <c r="J72" s="15"/>
      <c r="K72" s="15"/>
    </row>
    <row r="73" spans="10:11" ht="12">
      <c r="J73" s="15"/>
      <c r="K73" s="15"/>
    </row>
    <row r="74" spans="10:11" ht="12">
      <c r="J74" s="15"/>
      <c r="K74" s="15"/>
    </row>
    <row r="75" spans="10:11" ht="12">
      <c r="J75" s="15"/>
      <c r="K75" s="15"/>
    </row>
    <row r="76" spans="10:11" ht="12">
      <c r="J76" s="15"/>
      <c r="K76" s="15"/>
    </row>
    <row r="77" spans="10:11" ht="12">
      <c r="J77" s="15"/>
      <c r="K77" s="15"/>
    </row>
    <row r="78" spans="10:11" ht="12">
      <c r="J78" s="15"/>
      <c r="K78" s="15"/>
    </row>
    <row r="79" spans="10:11" ht="12">
      <c r="J79" s="15"/>
      <c r="K79" s="15"/>
    </row>
    <row r="80" spans="10:11" ht="12">
      <c r="J80" s="15"/>
      <c r="K80" s="15"/>
    </row>
    <row r="81" spans="10:11" ht="12">
      <c r="J81" s="15"/>
      <c r="K81" s="15"/>
    </row>
    <row r="82" spans="10:11" ht="12">
      <c r="J82" s="15"/>
      <c r="K82" s="15"/>
    </row>
    <row r="83" spans="10:11" ht="12">
      <c r="J83" s="15"/>
      <c r="K83" s="15"/>
    </row>
    <row r="84" spans="10:11" ht="12">
      <c r="J84" s="15"/>
      <c r="K84" s="15"/>
    </row>
    <row r="85" spans="10:11" ht="12">
      <c r="J85" s="15"/>
      <c r="K85" s="15"/>
    </row>
    <row r="86" spans="10:11" ht="12">
      <c r="J86" s="15"/>
      <c r="K86" s="15"/>
    </row>
    <row r="87" spans="10:11" ht="12">
      <c r="J87" s="15"/>
      <c r="K87" s="15"/>
    </row>
    <row r="88" spans="10:11" ht="12">
      <c r="J88" s="15"/>
      <c r="K88" s="15"/>
    </row>
    <row r="89" spans="10:11" ht="12">
      <c r="J89" s="15"/>
      <c r="K89" s="15"/>
    </row>
    <row r="90" spans="10:11" ht="12">
      <c r="J90" s="15"/>
      <c r="K90" s="15"/>
    </row>
    <row r="91" spans="10:11" ht="12">
      <c r="J91" s="15"/>
      <c r="K91" s="15"/>
    </row>
    <row r="92" spans="10:11" ht="12">
      <c r="J92" s="15"/>
      <c r="K92" s="15"/>
    </row>
    <row r="93" spans="10:11" ht="12">
      <c r="J93" s="15"/>
      <c r="K93" s="15"/>
    </row>
    <row r="94" spans="10:11" ht="12">
      <c r="J94" s="15"/>
      <c r="K94" s="15"/>
    </row>
    <row r="95" spans="10:11" ht="12">
      <c r="J95" s="15"/>
      <c r="K95" s="15"/>
    </row>
    <row r="96" spans="10:11" ht="12">
      <c r="J96" s="15"/>
      <c r="K96" s="15"/>
    </row>
    <row r="97" spans="10:11" ht="12">
      <c r="J97" s="15"/>
      <c r="K97" s="15"/>
    </row>
    <row r="98" spans="10:11" ht="12">
      <c r="J98" s="15"/>
      <c r="K98" s="15"/>
    </row>
    <row r="99" spans="10:11" ht="12">
      <c r="J99" s="15"/>
      <c r="K99" s="15"/>
    </row>
    <row r="100" spans="10:11" ht="12">
      <c r="J100" s="15"/>
      <c r="K100" s="15"/>
    </row>
    <row r="101" spans="10:11" ht="12">
      <c r="J101" s="15"/>
      <c r="K101" s="15"/>
    </row>
    <row r="102" spans="10:11" ht="12">
      <c r="J102" s="15"/>
      <c r="K102" s="15"/>
    </row>
    <row r="103" spans="10:11" ht="12">
      <c r="J103" s="15"/>
      <c r="K103" s="15"/>
    </row>
    <row r="104" spans="10:11" ht="12">
      <c r="J104" s="15"/>
      <c r="K104" s="15"/>
    </row>
    <row r="105" spans="10:11" ht="12">
      <c r="J105" s="15"/>
      <c r="K105" s="15"/>
    </row>
    <row r="106" spans="10:11" ht="12">
      <c r="J106" s="15"/>
      <c r="K106" s="15"/>
    </row>
    <row r="107" spans="10:11" ht="12">
      <c r="J107" s="15"/>
      <c r="K107" s="15"/>
    </row>
    <row r="108" spans="10:11" ht="12">
      <c r="J108" s="15"/>
      <c r="K108" s="15"/>
    </row>
    <row r="109" spans="10:11" ht="12">
      <c r="J109" s="15"/>
      <c r="K109" s="15"/>
    </row>
    <row r="110" spans="10:11" ht="12">
      <c r="J110" s="15"/>
      <c r="K110" s="15"/>
    </row>
    <row r="111" spans="10:11" ht="12">
      <c r="J111" s="15"/>
      <c r="K111" s="15"/>
    </row>
    <row r="112" spans="10:11" ht="12">
      <c r="J112" s="15"/>
      <c r="K112" s="15"/>
    </row>
    <row r="113" spans="10:11" ht="12">
      <c r="J113" s="15"/>
      <c r="K113" s="15"/>
    </row>
    <row r="114" spans="10:11" ht="12">
      <c r="J114" s="15"/>
      <c r="K114" s="15"/>
    </row>
    <row r="115" spans="10:11" ht="12">
      <c r="J115" s="15"/>
      <c r="K115" s="15"/>
    </row>
    <row r="116" spans="10:11" ht="12">
      <c r="J116" s="15"/>
      <c r="K116" s="15"/>
    </row>
    <row r="117" spans="10:11" ht="12">
      <c r="J117" s="15"/>
      <c r="K117" s="15"/>
    </row>
    <row r="118" spans="10:11" ht="12">
      <c r="J118" s="15"/>
      <c r="K118" s="15"/>
    </row>
    <row r="119" spans="10:11" ht="12">
      <c r="J119" s="15"/>
      <c r="K119" s="15"/>
    </row>
    <row r="120" spans="10:11" ht="12">
      <c r="J120" s="15"/>
      <c r="K120" s="15"/>
    </row>
    <row r="121" spans="10:11" ht="12">
      <c r="J121" s="15"/>
      <c r="K121" s="15"/>
    </row>
    <row r="122" spans="10:11" ht="12">
      <c r="J122" s="15"/>
      <c r="K122" s="15"/>
    </row>
    <row r="123" spans="10:11" ht="12">
      <c r="J123" s="15"/>
      <c r="K123" s="15"/>
    </row>
    <row r="124" spans="10:11" ht="12">
      <c r="J124" s="15"/>
      <c r="K124" s="15"/>
    </row>
    <row r="125" spans="10:11" ht="12">
      <c r="J125" s="15"/>
      <c r="K125" s="15"/>
    </row>
    <row r="126" spans="10:11" ht="12">
      <c r="J126" s="15"/>
      <c r="K126" s="15"/>
    </row>
    <row r="127" spans="10:11" ht="12">
      <c r="J127" s="15"/>
      <c r="K127" s="15"/>
    </row>
    <row r="128" spans="10:11" ht="12">
      <c r="J128" s="15"/>
      <c r="K128" s="15"/>
    </row>
    <row r="129" spans="10:11" ht="12">
      <c r="J129" s="15"/>
      <c r="K129" s="15"/>
    </row>
    <row r="130" spans="10:11" ht="12">
      <c r="J130" s="15"/>
      <c r="K130" s="15"/>
    </row>
    <row r="131" spans="10:11" ht="12">
      <c r="J131" s="15"/>
      <c r="K131" s="15"/>
    </row>
    <row r="132" spans="10:11" ht="12">
      <c r="J132" s="15"/>
      <c r="K132" s="15"/>
    </row>
    <row r="133" spans="10:11" ht="12">
      <c r="J133" s="15"/>
      <c r="K133" s="15"/>
    </row>
    <row r="134" spans="10:11" ht="12">
      <c r="J134" s="15"/>
      <c r="K134" s="15"/>
    </row>
    <row r="135" spans="10:11" ht="12">
      <c r="J135" s="15"/>
      <c r="K135" s="15"/>
    </row>
    <row r="136" spans="10:11" ht="12">
      <c r="J136" s="15"/>
      <c r="K136" s="15"/>
    </row>
    <row r="137" spans="10:11" ht="12">
      <c r="J137" s="15"/>
      <c r="K137" s="15"/>
    </row>
    <row r="138" spans="10:11" ht="12">
      <c r="J138" s="15"/>
      <c r="K138" s="15"/>
    </row>
    <row r="139" spans="10:11" ht="12">
      <c r="J139" s="15"/>
      <c r="K139" s="15"/>
    </row>
    <row r="140" spans="10:11" ht="12">
      <c r="J140" s="15"/>
      <c r="K140" s="15"/>
    </row>
    <row r="141" spans="10:11" ht="12">
      <c r="J141" s="15"/>
      <c r="K141" s="15"/>
    </row>
    <row r="142" spans="10:11" ht="12">
      <c r="J142" s="15"/>
      <c r="K142" s="15"/>
    </row>
  </sheetData>
  <mergeCells count="2">
    <mergeCell ref="B1:J1"/>
    <mergeCell ref="L4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nyi</cp:lastModifiedBy>
  <cp:lastPrinted>2008-11-08T14:52:54Z</cp:lastPrinted>
  <dcterms:created xsi:type="dcterms:W3CDTF">2008-11-07T10:03:14Z</dcterms:created>
  <dcterms:modified xsi:type="dcterms:W3CDTF">2009-01-10T14:50:27Z</dcterms:modified>
  <cp:category/>
  <cp:version/>
  <cp:contentType/>
  <cp:contentStatus/>
</cp:coreProperties>
</file>