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oint_local_acer\eredmenyek_2014osz\"/>
    </mc:Choice>
  </mc:AlternateContent>
  <bookViews>
    <workbookView xWindow="0" yWindow="0" windowWidth="20490" windowHeight="7455"/>
  </bookViews>
  <sheets>
    <sheet name="Kurzus kód KTE10071-E-00; Tárg" sheetId="1" r:id="rId1"/>
  </sheets>
  <calcPr calcId="152511"/>
</workbook>
</file>

<file path=xl/calcChain.xml><?xml version="1.0" encoding="utf-8"?>
<calcChain xmlns="http://schemas.openxmlformats.org/spreadsheetml/2006/main">
  <c r="E59" i="1" l="1"/>
  <c r="E60" i="1"/>
  <c r="E5" i="1"/>
  <c r="E7" i="1"/>
  <c r="E9" i="1"/>
  <c r="E10" i="1"/>
  <c r="E12" i="1"/>
  <c r="E13" i="1"/>
  <c r="E14" i="1"/>
  <c r="E19" i="1"/>
  <c r="E20" i="1"/>
  <c r="E22" i="1"/>
  <c r="E23" i="1"/>
  <c r="E24" i="1"/>
  <c r="E25" i="1"/>
  <c r="E26" i="1"/>
  <c r="E27" i="1"/>
  <c r="E29" i="1"/>
  <c r="E30" i="1"/>
  <c r="E32" i="1"/>
  <c r="E34" i="1"/>
  <c r="E35" i="1"/>
  <c r="E36" i="1"/>
  <c r="E41" i="1"/>
  <c r="E43" i="1"/>
  <c r="E46" i="1"/>
  <c r="E47" i="1"/>
  <c r="E50" i="1"/>
  <c r="E53" i="1"/>
  <c r="E54" i="1"/>
  <c r="E55" i="1"/>
  <c r="E56" i="1"/>
  <c r="E57" i="1"/>
  <c r="E58" i="1"/>
  <c r="E3" i="1"/>
  <c r="E4" i="1" l="1"/>
  <c r="C3" i="1" l="1"/>
  <c r="F3" i="1" s="1"/>
  <c r="C4" i="1"/>
  <c r="F4" i="1" s="1"/>
  <c r="C5" i="1"/>
  <c r="F5" i="1" s="1"/>
  <c r="C7" i="1"/>
  <c r="F7" i="1" s="1"/>
  <c r="C9" i="1"/>
  <c r="F9" i="1" s="1"/>
  <c r="C10" i="1"/>
  <c r="F10" i="1" s="1"/>
  <c r="C12" i="1"/>
  <c r="F12" i="1" s="1"/>
  <c r="C13" i="1"/>
  <c r="F13" i="1" s="1"/>
  <c r="C14" i="1"/>
  <c r="F14" i="1" s="1"/>
  <c r="C19" i="1"/>
  <c r="F19" i="1" s="1"/>
  <c r="C20" i="1"/>
  <c r="F20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9" i="1"/>
  <c r="F29" i="1" s="1"/>
  <c r="C30" i="1"/>
  <c r="F30" i="1" s="1"/>
  <c r="C32" i="1"/>
  <c r="F32" i="1" s="1"/>
  <c r="C34" i="1"/>
  <c r="F34" i="1" s="1"/>
  <c r="C35" i="1"/>
  <c r="F35" i="1" s="1"/>
  <c r="C36" i="1"/>
  <c r="F36" i="1" s="1"/>
  <c r="C41" i="1"/>
  <c r="F41" i="1" s="1"/>
  <c r="C43" i="1"/>
  <c r="F43" i="1" s="1"/>
  <c r="C46" i="1"/>
  <c r="F46" i="1" s="1"/>
  <c r="C47" i="1"/>
  <c r="F47" i="1" s="1"/>
  <c r="C50" i="1"/>
  <c r="F50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</calcChain>
</file>

<file path=xl/sharedStrings.xml><?xml version="1.0" encoding="utf-8"?>
<sst xmlns="http://schemas.openxmlformats.org/spreadsheetml/2006/main" count="120" uniqueCount="120">
  <si>
    <t>Neptun kód</t>
  </si>
  <si>
    <t/>
  </si>
  <si>
    <t>Y8JL45</t>
  </si>
  <si>
    <t>335023718</t>
  </si>
  <si>
    <t>IZDQ1A</t>
  </si>
  <si>
    <t>568186119</t>
  </si>
  <si>
    <t>MXAL1L</t>
  </si>
  <si>
    <t>576654900</t>
  </si>
  <si>
    <t>VWHRTW</t>
  </si>
  <si>
    <t>707682496</t>
  </si>
  <si>
    <t>F7BCE6</t>
  </si>
  <si>
    <t>433320050</t>
  </si>
  <si>
    <t>IUV9BN</t>
  </si>
  <si>
    <t>335027086</t>
  </si>
  <si>
    <t>N29KT0</t>
  </si>
  <si>
    <t>433320111</t>
  </si>
  <si>
    <t>TALQUH</t>
  </si>
  <si>
    <t>568186060</t>
  </si>
  <si>
    <t>F9791I</t>
  </si>
  <si>
    <t>397265021</t>
  </si>
  <si>
    <t>EDJ9VQ</t>
  </si>
  <si>
    <t>295234528</t>
  </si>
  <si>
    <t>HU213G</t>
  </si>
  <si>
    <t>486997696</t>
  </si>
  <si>
    <t>E01CQA</t>
  </si>
  <si>
    <t>486997814</t>
  </si>
  <si>
    <t>DPRJ4N</t>
  </si>
  <si>
    <t>433320351</t>
  </si>
  <si>
    <t>BJYXL7</t>
  </si>
  <si>
    <t>568185904</t>
  </si>
  <si>
    <t>ZYOTOE</t>
  </si>
  <si>
    <t>397265132</t>
  </si>
  <si>
    <t>NOA5BM</t>
  </si>
  <si>
    <t>433320371</t>
  </si>
  <si>
    <t>WVFSHU</t>
  </si>
  <si>
    <t>295234421</t>
  </si>
  <si>
    <t>MXA32E</t>
  </si>
  <si>
    <t>273570503</t>
  </si>
  <si>
    <t>KT70HP</t>
  </si>
  <si>
    <t>646507643</t>
  </si>
  <si>
    <t>B6EJ2X</t>
  </si>
  <si>
    <t>709507503</t>
  </si>
  <si>
    <t>EFLHZH</t>
  </si>
  <si>
    <t>568185898</t>
  </si>
  <si>
    <t>EXGXAA</t>
  </si>
  <si>
    <t>486997349</t>
  </si>
  <si>
    <t>YT0ZXE</t>
  </si>
  <si>
    <t>709507510</t>
  </si>
  <si>
    <t>SJCUKJ</t>
  </si>
  <si>
    <t>441022771</t>
  </si>
  <si>
    <t>W91YL1</t>
  </si>
  <si>
    <t>433320168</t>
  </si>
  <si>
    <t>BP0JQC</t>
  </si>
  <si>
    <t>433319907</t>
  </si>
  <si>
    <t>LUVWQR</t>
  </si>
  <si>
    <t>433320284</t>
  </si>
  <si>
    <t>DCJP9Z</t>
  </si>
  <si>
    <t>433320294</t>
  </si>
  <si>
    <t>OU1TB4</t>
  </si>
  <si>
    <t>335025203</t>
  </si>
  <si>
    <t>OW5AOJ</t>
  </si>
  <si>
    <t>707682528</t>
  </si>
  <si>
    <t>FYI0RD</t>
  </si>
  <si>
    <t>709507533</t>
  </si>
  <si>
    <t>ASOK4H</t>
  </si>
  <si>
    <t>568186011</t>
  </si>
  <si>
    <t>B7M5GS</t>
  </si>
  <si>
    <t>486997391</t>
  </si>
  <si>
    <t>AERFRH</t>
  </si>
  <si>
    <t>433320347</t>
  </si>
  <si>
    <t>V7TM93</t>
  </si>
  <si>
    <t>196162238</t>
  </si>
  <si>
    <t>CGJTF8</t>
  </si>
  <si>
    <t>709507588</t>
  </si>
  <si>
    <t>CO2TK4</t>
  </si>
  <si>
    <t>715166000</t>
  </si>
  <si>
    <t>HSUZS9</t>
  </si>
  <si>
    <t>433320316</t>
  </si>
  <si>
    <t>ARGAX6</t>
  </si>
  <si>
    <t>709507575</t>
  </si>
  <si>
    <t>KJK6FQ</t>
  </si>
  <si>
    <t>568186071</t>
  </si>
  <si>
    <t>I2O3QK</t>
  </si>
  <si>
    <t>397265238</t>
  </si>
  <si>
    <t>SCETN2</t>
  </si>
  <si>
    <t>486997610</t>
  </si>
  <si>
    <t>QD4H61</t>
  </si>
  <si>
    <t>486997465</t>
  </si>
  <si>
    <t>EKXFJ4</t>
  </si>
  <si>
    <t>433320107</t>
  </si>
  <si>
    <t>GEPSQ9</t>
  </si>
  <si>
    <t>568186104</t>
  </si>
  <si>
    <t>PT57Z5</t>
  </si>
  <si>
    <t>577865279</t>
  </si>
  <si>
    <t>FRMVP2</t>
  </si>
  <si>
    <t>270380959</t>
  </si>
  <si>
    <t>AW0NG8</t>
  </si>
  <si>
    <t>568186107</t>
  </si>
  <si>
    <t>WA7OCG</t>
  </si>
  <si>
    <t>568186110</t>
  </si>
  <si>
    <t>BLTIT4</t>
  </si>
  <si>
    <t>707187703</t>
  </si>
  <si>
    <t>TM8LME</t>
  </si>
  <si>
    <t>707682523</t>
  </si>
  <si>
    <t>Z1QQDO</t>
  </si>
  <si>
    <t>433320278</t>
  </si>
  <si>
    <t>TE17CU</t>
  </si>
  <si>
    <t>FL221E</t>
  </si>
  <si>
    <t>AQBC22</t>
  </si>
  <si>
    <t>H13XBE</t>
  </si>
  <si>
    <t>PFZZ0J</t>
  </si>
  <si>
    <t>JJ5V8V</t>
  </si>
  <si>
    <t>DRNKUI</t>
  </si>
  <si>
    <t>SESMOI</t>
  </si>
  <si>
    <t>part 1, %</t>
  </si>
  <si>
    <t>part 2, %</t>
  </si>
  <si>
    <t>total, %</t>
  </si>
  <si>
    <t>grade</t>
  </si>
  <si>
    <t>part 1, points (max=26)</t>
  </si>
  <si>
    <t>part 2, points (max=34)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</si>
</sst>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9" fontId="0" fillId="3" borderId="0" xfId="0" applyNumberFormat="1" applyFill="1" applyProtection="1">
      <protection locked="0"/>
    </xf>
    <xf numFmtId="49" fontId="0" fillId="3" borderId="0" xfId="0" applyNumberFormat="1" applyFill="1" applyProtection="1">
      <protection locked="0"/>
    </xf>
    <xf numFmtId="164" fontId="0" fillId="0" borderId="0" xfId="0" applyNumberFormat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2" workbookViewId="0">
      <selection activeCell="J23" sqref="J23"/>
    </sheetView>
  </sheetViews>
  <sheetFormatPr defaultRowHeight="15" x14ac:dyDescent="0.25"/>
  <cols>
    <col min="1" max="1" width="12" bestFit="1" customWidth="1"/>
    <col min="9" max="9" width="0" hidden="1"/>
  </cols>
  <sheetData>
    <row r="1" spans="1:9" ht="45" x14ac:dyDescent="0.25">
      <c r="A1" s="1" t="s">
        <v>0</v>
      </c>
      <c r="B1" s="3" t="s">
        <v>118</v>
      </c>
      <c r="C1" s="3" t="s">
        <v>114</v>
      </c>
      <c r="D1" s="3" t="s">
        <v>119</v>
      </c>
      <c r="E1" s="3" t="s">
        <v>115</v>
      </c>
      <c r="F1" s="3" t="s">
        <v>116</v>
      </c>
      <c r="G1" s="3" t="s">
        <v>117</v>
      </c>
      <c r="I1" s="1" t="s">
        <v>1</v>
      </c>
    </row>
    <row r="2" spans="1:9" x14ac:dyDescent="0.25">
      <c r="A2" s="2" t="s">
        <v>2</v>
      </c>
      <c r="C2" s="6"/>
      <c r="E2" s="6"/>
      <c r="F2" s="6"/>
      <c r="I2" s="1" t="s">
        <v>3</v>
      </c>
    </row>
    <row r="3" spans="1:9" x14ac:dyDescent="0.25">
      <c r="A3" s="2" t="s">
        <v>4</v>
      </c>
      <c r="B3">
        <v>21</v>
      </c>
      <c r="C3" s="6">
        <f t="shared" ref="C3:C60" si="0">100*B3/26</f>
        <v>80.769230769230774</v>
      </c>
      <c r="D3">
        <v>30.5</v>
      </c>
      <c r="E3" s="6">
        <f t="shared" ref="E3:E60" si="1">100*D3/34</f>
        <v>89.705882352941174</v>
      </c>
      <c r="F3" s="6">
        <f t="shared" ref="F3:F60" si="2">(C3+E3)/2</f>
        <v>85.237556561085967</v>
      </c>
      <c r="G3">
        <v>5</v>
      </c>
      <c r="I3" s="1" t="s">
        <v>5</v>
      </c>
    </row>
    <row r="4" spans="1:9" x14ac:dyDescent="0.25">
      <c r="A4" s="2" t="s">
        <v>6</v>
      </c>
      <c r="B4">
        <v>21</v>
      </c>
      <c r="C4" s="6">
        <f t="shared" si="0"/>
        <v>80.769230769230774</v>
      </c>
      <c r="D4">
        <v>26</v>
      </c>
      <c r="E4" s="6">
        <f t="shared" si="1"/>
        <v>76.470588235294116</v>
      </c>
      <c r="F4" s="6">
        <f t="shared" si="2"/>
        <v>78.619909502262445</v>
      </c>
      <c r="G4">
        <v>4</v>
      </c>
      <c r="I4" s="1" t="s">
        <v>7</v>
      </c>
    </row>
    <row r="5" spans="1:9" x14ac:dyDescent="0.25">
      <c r="A5" s="2" t="s">
        <v>8</v>
      </c>
      <c r="B5">
        <v>21.5</v>
      </c>
      <c r="C5" s="6">
        <f t="shared" si="0"/>
        <v>82.692307692307693</v>
      </c>
      <c r="D5">
        <v>29.5</v>
      </c>
      <c r="E5" s="6">
        <f t="shared" si="1"/>
        <v>86.764705882352942</v>
      </c>
      <c r="F5" s="6">
        <f t="shared" si="2"/>
        <v>84.728506787330318</v>
      </c>
      <c r="G5">
        <v>5</v>
      </c>
      <c r="I5" s="1" t="s">
        <v>9</v>
      </c>
    </row>
    <row r="6" spans="1:9" x14ac:dyDescent="0.25">
      <c r="A6" s="2" t="s">
        <v>10</v>
      </c>
      <c r="C6" s="6"/>
      <c r="E6" s="6"/>
      <c r="F6" s="6"/>
      <c r="I6" s="1" t="s">
        <v>11</v>
      </c>
    </row>
    <row r="7" spans="1:9" x14ac:dyDescent="0.25">
      <c r="A7" s="2" t="s">
        <v>12</v>
      </c>
      <c r="B7">
        <v>18.5</v>
      </c>
      <c r="C7" s="6">
        <f t="shared" si="0"/>
        <v>71.15384615384616</v>
      </c>
      <c r="D7">
        <v>19</v>
      </c>
      <c r="E7" s="6">
        <f t="shared" si="1"/>
        <v>55.882352941176471</v>
      </c>
      <c r="F7" s="6">
        <f t="shared" si="2"/>
        <v>63.518099547511312</v>
      </c>
      <c r="G7">
        <v>3</v>
      </c>
      <c r="I7" s="1" t="s">
        <v>13</v>
      </c>
    </row>
    <row r="8" spans="1:9" x14ac:dyDescent="0.25">
      <c r="A8" s="2" t="s">
        <v>14</v>
      </c>
      <c r="C8" s="6"/>
      <c r="E8" s="6"/>
      <c r="F8" s="6"/>
      <c r="I8" s="1" t="s">
        <v>15</v>
      </c>
    </row>
    <row r="9" spans="1:9" x14ac:dyDescent="0.25">
      <c r="A9" s="2" t="s">
        <v>16</v>
      </c>
      <c r="B9">
        <v>19</v>
      </c>
      <c r="C9" s="6">
        <f t="shared" si="0"/>
        <v>73.07692307692308</v>
      </c>
      <c r="D9">
        <v>10</v>
      </c>
      <c r="E9" s="6">
        <f t="shared" si="1"/>
        <v>29.411764705882351</v>
      </c>
      <c r="F9" s="6">
        <f t="shared" si="2"/>
        <v>51.244343891402714</v>
      </c>
      <c r="G9">
        <v>2</v>
      </c>
      <c r="I9" s="1" t="s">
        <v>17</v>
      </c>
    </row>
    <row r="10" spans="1:9" x14ac:dyDescent="0.25">
      <c r="A10" s="2" t="s">
        <v>18</v>
      </c>
      <c r="B10">
        <v>11</v>
      </c>
      <c r="C10" s="6">
        <f t="shared" si="0"/>
        <v>42.307692307692307</v>
      </c>
      <c r="D10">
        <v>0</v>
      </c>
      <c r="E10" s="6">
        <f t="shared" si="1"/>
        <v>0</v>
      </c>
      <c r="F10" s="6">
        <f t="shared" si="2"/>
        <v>21.153846153846153</v>
      </c>
      <c r="G10">
        <v>1</v>
      </c>
      <c r="I10" s="1" t="s">
        <v>19</v>
      </c>
    </row>
    <row r="11" spans="1:9" x14ac:dyDescent="0.25">
      <c r="A11" s="2" t="s">
        <v>20</v>
      </c>
      <c r="C11" s="6"/>
      <c r="E11" s="6"/>
      <c r="F11" s="6"/>
      <c r="I11" s="1" t="s">
        <v>21</v>
      </c>
    </row>
    <row r="12" spans="1:9" x14ac:dyDescent="0.25">
      <c r="A12" s="2" t="s">
        <v>22</v>
      </c>
      <c r="B12">
        <v>14.5</v>
      </c>
      <c r="C12" s="6">
        <f t="shared" si="0"/>
        <v>55.769230769230766</v>
      </c>
      <c r="D12">
        <v>28</v>
      </c>
      <c r="E12" s="6">
        <f t="shared" si="1"/>
        <v>82.352941176470594</v>
      </c>
      <c r="F12" s="6">
        <f t="shared" si="2"/>
        <v>69.061085972850677</v>
      </c>
      <c r="G12">
        <v>4</v>
      </c>
      <c r="I12" s="1" t="s">
        <v>23</v>
      </c>
    </row>
    <row r="13" spans="1:9" x14ac:dyDescent="0.25">
      <c r="A13" s="2" t="s">
        <v>24</v>
      </c>
      <c r="B13">
        <v>14</v>
      </c>
      <c r="C13" s="6">
        <f t="shared" si="0"/>
        <v>53.846153846153847</v>
      </c>
      <c r="D13">
        <v>4</v>
      </c>
      <c r="E13" s="6">
        <f t="shared" si="1"/>
        <v>11.764705882352942</v>
      </c>
      <c r="F13" s="6">
        <f t="shared" si="2"/>
        <v>32.805429864253398</v>
      </c>
      <c r="G13">
        <v>1</v>
      </c>
      <c r="I13" s="1" t="s">
        <v>25</v>
      </c>
    </row>
    <row r="14" spans="1:9" x14ac:dyDescent="0.25">
      <c r="A14" s="2" t="s">
        <v>26</v>
      </c>
      <c r="B14">
        <v>20</v>
      </c>
      <c r="C14" s="6">
        <f t="shared" si="0"/>
        <v>76.92307692307692</v>
      </c>
      <c r="D14">
        <v>18</v>
      </c>
      <c r="E14" s="6">
        <f t="shared" si="1"/>
        <v>52.941176470588232</v>
      </c>
      <c r="F14" s="6">
        <f t="shared" si="2"/>
        <v>64.932126696832569</v>
      </c>
      <c r="G14">
        <v>3</v>
      </c>
      <c r="I14" s="1" t="s">
        <v>27</v>
      </c>
    </row>
    <row r="15" spans="1:9" x14ac:dyDescent="0.25">
      <c r="A15" s="2" t="s">
        <v>28</v>
      </c>
      <c r="C15" s="6"/>
      <c r="E15" s="6"/>
      <c r="F15" s="6"/>
      <c r="I15" s="1" t="s">
        <v>29</v>
      </c>
    </row>
    <row r="16" spans="1:9" x14ac:dyDescent="0.25">
      <c r="A16" s="2" t="s">
        <v>30</v>
      </c>
      <c r="C16" s="6"/>
      <c r="E16" s="6"/>
      <c r="F16" s="6"/>
      <c r="I16" s="1" t="s">
        <v>31</v>
      </c>
    </row>
    <row r="17" spans="1:9" x14ac:dyDescent="0.25">
      <c r="A17" s="2" t="s">
        <v>32</v>
      </c>
      <c r="C17" s="6"/>
      <c r="E17" s="6"/>
      <c r="F17" s="6"/>
      <c r="I17" s="1" t="s">
        <v>33</v>
      </c>
    </row>
    <row r="18" spans="1:9" x14ac:dyDescent="0.25">
      <c r="A18" s="2" t="s">
        <v>34</v>
      </c>
      <c r="C18" s="6"/>
      <c r="E18" s="6"/>
      <c r="F18" s="6"/>
      <c r="I18" s="1" t="s">
        <v>35</v>
      </c>
    </row>
    <row r="19" spans="1:9" x14ac:dyDescent="0.25">
      <c r="A19" s="2" t="s">
        <v>36</v>
      </c>
      <c r="B19">
        <v>4</v>
      </c>
      <c r="C19" s="6">
        <f t="shared" si="0"/>
        <v>15.384615384615385</v>
      </c>
      <c r="E19" s="6">
        <f t="shared" si="1"/>
        <v>0</v>
      </c>
      <c r="F19" s="6">
        <f t="shared" si="2"/>
        <v>7.6923076923076925</v>
      </c>
      <c r="G19">
        <v>1</v>
      </c>
      <c r="I19" s="1" t="s">
        <v>37</v>
      </c>
    </row>
    <row r="20" spans="1:9" x14ac:dyDescent="0.25">
      <c r="A20" s="2" t="s">
        <v>38</v>
      </c>
      <c r="B20">
        <v>13</v>
      </c>
      <c r="C20" s="6">
        <f t="shared" si="0"/>
        <v>50</v>
      </c>
      <c r="D20">
        <v>15</v>
      </c>
      <c r="E20" s="6">
        <f t="shared" si="1"/>
        <v>44.117647058823529</v>
      </c>
      <c r="F20" s="6">
        <f t="shared" si="2"/>
        <v>47.058823529411768</v>
      </c>
      <c r="G20">
        <v>2</v>
      </c>
      <c r="I20" s="1" t="s">
        <v>39</v>
      </c>
    </row>
    <row r="21" spans="1:9" x14ac:dyDescent="0.25">
      <c r="A21" s="2" t="s">
        <v>40</v>
      </c>
      <c r="C21" s="6"/>
      <c r="E21" s="6"/>
      <c r="F21" s="6"/>
      <c r="I21" s="1" t="s">
        <v>41</v>
      </c>
    </row>
    <row r="22" spans="1:9" x14ac:dyDescent="0.25">
      <c r="A22" s="2" t="s">
        <v>42</v>
      </c>
      <c r="B22">
        <v>19</v>
      </c>
      <c r="C22" s="6">
        <f t="shared" si="0"/>
        <v>73.07692307692308</v>
      </c>
      <c r="D22">
        <v>27.5</v>
      </c>
      <c r="E22" s="6">
        <f t="shared" si="1"/>
        <v>80.882352941176464</v>
      </c>
      <c r="F22" s="6">
        <f t="shared" si="2"/>
        <v>76.979638009049779</v>
      </c>
      <c r="G22">
        <v>4</v>
      </c>
      <c r="I22" s="1" t="s">
        <v>43</v>
      </c>
    </row>
    <row r="23" spans="1:9" x14ac:dyDescent="0.25">
      <c r="A23" s="2" t="s">
        <v>44</v>
      </c>
      <c r="B23">
        <v>12</v>
      </c>
      <c r="C23" s="6">
        <f t="shared" si="0"/>
        <v>46.153846153846153</v>
      </c>
      <c r="D23">
        <v>0</v>
      </c>
      <c r="E23" s="6">
        <f t="shared" si="1"/>
        <v>0</v>
      </c>
      <c r="F23" s="6">
        <f t="shared" si="2"/>
        <v>23.076923076923077</v>
      </c>
      <c r="G23">
        <v>1</v>
      </c>
      <c r="I23" s="1" t="s">
        <v>45</v>
      </c>
    </row>
    <row r="24" spans="1:9" x14ac:dyDescent="0.25">
      <c r="A24" s="2" t="s">
        <v>46</v>
      </c>
      <c r="B24">
        <v>6.5</v>
      </c>
      <c r="C24" s="6">
        <f t="shared" si="0"/>
        <v>25</v>
      </c>
      <c r="D24">
        <v>8</v>
      </c>
      <c r="E24" s="6">
        <f t="shared" si="1"/>
        <v>23.529411764705884</v>
      </c>
      <c r="F24" s="6">
        <f t="shared" si="2"/>
        <v>24.264705882352942</v>
      </c>
      <c r="G24">
        <v>1</v>
      </c>
      <c r="I24" s="1" t="s">
        <v>47</v>
      </c>
    </row>
    <row r="25" spans="1:9" x14ac:dyDescent="0.25">
      <c r="A25" s="2" t="s">
        <v>48</v>
      </c>
      <c r="B25">
        <v>10.5</v>
      </c>
      <c r="C25" s="6">
        <f t="shared" si="0"/>
        <v>40.384615384615387</v>
      </c>
      <c r="D25">
        <v>18</v>
      </c>
      <c r="E25" s="6">
        <f t="shared" si="1"/>
        <v>52.941176470588232</v>
      </c>
      <c r="F25" s="6">
        <f t="shared" si="2"/>
        <v>46.662895927601809</v>
      </c>
      <c r="G25">
        <v>2</v>
      </c>
      <c r="I25" s="1" t="s">
        <v>49</v>
      </c>
    </row>
    <row r="26" spans="1:9" x14ac:dyDescent="0.25">
      <c r="A26" s="2" t="s">
        <v>50</v>
      </c>
      <c r="B26">
        <v>5</v>
      </c>
      <c r="C26" s="6">
        <f t="shared" si="0"/>
        <v>19.23076923076923</v>
      </c>
      <c r="E26" s="6">
        <f t="shared" si="1"/>
        <v>0</v>
      </c>
      <c r="F26" s="6">
        <f t="shared" si="2"/>
        <v>9.615384615384615</v>
      </c>
      <c r="G26">
        <v>1</v>
      </c>
      <c r="I26" s="1" t="s">
        <v>51</v>
      </c>
    </row>
    <row r="27" spans="1:9" x14ac:dyDescent="0.25">
      <c r="A27" s="2" t="s">
        <v>52</v>
      </c>
      <c r="B27">
        <v>18.5</v>
      </c>
      <c r="C27" s="6">
        <f t="shared" si="0"/>
        <v>71.15384615384616</v>
      </c>
      <c r="D27">
        <v>27</v>
      </c>
      <c r="E27" s="6">
        <f t="shared" si="1"/>
        <v>79.411764705882348</v>
      </c>
      <c r="F27" s="6">
        <f t="shared" si="2"/>
        <v>75.282805429864254</v>
      </c>
      <c r="G27">
        <v>4</v>
      </c>
      <c r="I27" s="1" t="s">
        <v>53</v>
      </c>
    </row>
    <row r="28" spans="1:9" x14ac:dyDescent="0.25">
      <c r="A28" s="2" t="s">
        <v>54</v>
      </c>
      <c r="C28" s="6"/>
      <c r="E28" s="6"/>
      <c r="F28" s="6"/>
      <c r="I28" s="1" t="s">
        <v>55</v>
      </c>
    </row>
    <row r="29" spans="1:9" x14ac:dyDescent="0.25">
      <c r="A29" s="2" t="s">
        <v>56</v>
      </c>
      <c r="B29">
        <v>16</v>
      </c>
      <c r="C29" s="6">
        <f t="shared" si="0"/>
        <v>61.53846153846154</v>
      </c>
      <c r="D29">
        <v>23.5</v>
      </c>
      <c r="E29" s="6">
        <f t="shared" si="1"/>
        <v>69.117647058823536</v>
      </c>
      <c r="F29" s="6">
        <f t="shared" si="2"/>
        <v>65.328054298642542</v>
      </c>
      <c r="G29">
        <v>3</v>
      </c>
      <c r="I29" s="1" t="s">
        <v>57</v>
      </c>
    </row>
    <row r="30" spans="1:9" x14ac:dyDescent="0.25">
      <c r="A30" s="2" t="s">
        <v>58</v>
      </c>
      <c r="B30">
        <v>7.5</v>
      </c>
      <c r="C30" s="6">
        <f t="shared" si="0"/>
        <v>28.846153846153847</v>
      </c>
      <c r="D30">
        <v>12</v>
      </c>
      <c r="E30" s="6">
        <f t="shared" si="1"/>
        <v>35.294117647058826</v>
      </c>
      <c r="F30" s="6">
        <f t="shared" si="2"/>
        <v>32.07013574660634</v>
      </c>
      <c r="G30">
        <v>1</v>
      </c>
      <c r="I30" s="1" t="s">
        <v>59</v>
      </c>
    </row>
    <row r="31" spans="1:9" x14ac:dyDescent="0.25">
      <c r="A31" s="2" t="s">
        <v>60</v>
      </c>
      <c r="C31" s="6"/>
      <c r="E31" s="6"/>
      <c r="F31" s="6"/>
      <c r="I31" s="1" t="s">
        <v>61</v>
      </c>
    </row>
    <row r="32" spans="1:9" x14ac:dyDescent="0.25">
      <c r="A32" s="2" t="s">
        <v>62</v>
      </c>
      <c r="B32">
        <v>18</v>
      </c>
      <c r="C32" s="6">
        <f t="shared" si="0"/>
        <v>69.230769230769226</v>
      </c>
      <c r="D32">
        <v>8</v>
      </c>
      <c r="E32" s="6">
        <f t="shared" si="1"/>
        <v>23.529411764705884</v>
      </c>
      <c r="F32" s="6">
        <f t="shared" si="2"/>
        <v>46.380090497737555</v>
      </c>
      <c r="G32">
        <v>2</v>
      </c>
      <c r="I32" s="1" t="s">
        <v>63</v>
      </c>
    </row>
    <row r="33" spans="1:9" x14ac:dyDescent="0.25">
      <c r="A33" s="2" t="s">
        <v>64</v>
      </c>
      <c r="C33" s="6"/>
      <c r="E33" s="6"/>
      <c r="F33" s="6"/>
      <c r="I33" s="1" t="s">
        <v>65</v>
      </c>
    </row>
    <row r="34" spans="1:9" x14ac:dyDescent="0.25">
      <c r="A34" s="2" t="s">
        <v>66</v>
      </c>
      <c r="B34">
        <v>20</v>
      </c>
      <c r="C34" s="6">
        <f t="shared" si="0"/>
        <v>76.92307692307692</v>
      </c>
      <c r="D34">
        <v>31.5</v>
      </c>
      <c r="E34" s="6">
        <f t="shared" si="1"/>
        <v>92.647058823529406</v>
      </c>
      <c r="F34" s="6">
        <f t="shared" si="2"/>
        <v>84.785067873303163</v>
      </c>
      <c r="G34">
        <v>5</v>
      </c>
      <c r="I34" s="1" t="s">
        <v>67</v>
      </c>
    </row>
    <row r="35" spans="1:9" x14ac:dyDescent="0.25">
      <c r="A35" s="2" t="s">
        <v>68</v>
      </c>
      <c r="B35">
        <v>26</v>
      </c>
      <c r="C35" s="6">
        <f t="shared" si="0"/>
        <v>100</v>
      </c>
      <c r="D35">
        <v>25</v>
      </c>
      <c r="E35" s="6">
        <f t="shared" si="1"/>
        <v>73.529411764705884</v>
      </c>
      <c r="F35" s="6">
        <f t="shared" si="2"/>
        <v>86.764705882352942</v>
      </c>
      <c r="G35">
        <v>5</v>
      </c>
      <c r="I35" s="1" t="s">
        <v>69</v>
      </c>
    </row>
    <row r="36" spans="1:9" x14ac:dyDescent="0.25">
      <c r="A36" s="2" t="s">
        <v>70</v>
      </c>
      <c r="B36">
        <v>16</v>
      </c>
      <c r="C36" s="6">
        <f t="shared" si="0"/>
        <v>61.53846153846154</v>
      </c>
      <c r="D36">
        <v>10</v>
      </c>
      <c r="E36" s="6">
        <f t="shared" si="1"/>
        <v>29.411764705882351</v>
      </c>
      <c r="F36" s="6">
        <f t="shared" si="2"/>
        <v>45.475113122171948</v>
      </c>
      <c r="G36">
        <v>2</v>
      </c>
      <c r="I36" s="1" t="s">
        <v>71</v>
      </c>
    </row>
    <row r="37" spans="1:9" x14ac:dyDescent="0.25">
      <c r="A37" s="2" t="s">
        <v>72</v>
      </c>
      <c r="C37" s="6"/>
      <c r="E37" s="6"/>
      <c r="F37" s="6"/>
      <c r="I37" s="1" t="s">
        <v>73</v>
      </c>
    </row>
    <row r="38" spans="1:9" x14ac:dyDescent="0.25">
      <c r="A38" s="2" t="s">
        <v>74</v>
      </c>
      <c r="C38" s="6"/>
      <c r="E38" s="6"/>
      <c r="F38" s="6"/>
      <c r="I38" s="1" t="s">
        <v>75</v>
      </c>
    </row>
    <row r="39" spans="1:9" x14ac:dyDescent="0.25">
      <c r="A39" s="2" t="s">
        <v>76</v>
      </c>
      <c r="C39" s="6"/>
      <c r="E39" s="6"/>
      <c r="F39" s="6"/>
      <c r="I39" s="1" t="s">
        <v>77</v>
      </c>
    </row>
    <row r="40" spans="1:9" x14ac:dyDescent="0.25">
      <c r="A40" s="2" t="s">
        <v>78</v>
      </c>
      <c r="C40" s="6"/>
      <c r="E40" s="6"/>
      <c r="F40" s="6"/>
      <c r="I40" s="1" t="s">
        <v>79</v>
      </c>
    </row>
    <row r="41" spans="1:9" x14ac:dyDescent="0.25">
      <c r="A41" s="2" t="s">
        <v>80</v>
      </c>
      <c r="B41">
        <v>17.5</v>
      </c>
      <c r="C41" s="6">
        <f t="shared" si="0"/>
        <v>67.307692307692307</v>
      </c>
      <c r="D41">
        <v>28.5</v>
      </c>
      <c r="E41" s="6">
        <f t="shared" si="1"/>
        <v>83.82352941176471</v>
      </c>
      <c r="F41" s="6">
        <f t="shared" si="2"/>
        <v>75.565610859728508</v>
      </c>
      <c r="G41">
        <v>4</v>
      </c>
      <c r="I41" s="1" t="s">
        <v>81</v>
      </c>
    </row>
    <row r="42" spans="1:9" x14ac:dyDescent="0.25">
      <c r="A42" s="2" t="s">
        <v>82</v>
      </c>
      <c r="C42" s="6"/>
      <c r="E42" s="6"/>
      <c r="F42" s="6"/>
      <c r="I42" s="1" t="s">
        <v>83</v>
      </c>
    </row>
    <row r="43" spans="1:9" x14ac:dyDescent="0.25">
      <c r="A43" s="2" t="s">
        <v>84</v>
      </c>
      <c r="B43">
        <v>12</v>
      </c>
      <c r="C43" s="6">
        <f t="shared" si="0"/>
        <v>46.153846153846153</v>
      </c>
      <c r="D43">
        <v>4</v>
      </c>
      <c r="E43" s="6">
        <f t="shared" si="1"/>
        <v>11.764705882352942</v>
      </c>
      <c r="F43" s="6">
        <f t="shared" si="2"/>
        <v>28.959276018099548</v>
      </c>
      <c r="G43">
        <v>1</v>
      </c>
      <c r="I43" s="1" t="s">
        <v>85</v>
      </c>
    </row>
    <row r="44" spans="1:9" x14ac:dyDescent="0.25">
      <c r="A44" s="2" t="s">
        <v>86</v>
      </c>
      <c r="C44" s="6"/>
      <c r="E44" s="6"/>
      <c r="F44" s="6"/>
      <c r="I44" s="1" t="s">
        <v>87</v>
      </c>
    </row>
    <row r="45" spans="1:9" x14ac:dyDescent="0.25">
      <c r="A45" s="2" t="s">
        <v>88</v>
      </c>
      <c r="C45" s="6"/>
      <c r="E45" s="6"/>
      <c r="F45" s="6"/>
      <c r="I45" s="1" t="s">
        <v>89</v>
      </c>
    </row>
    <row r="46" spans="1:9" x14ac:dyDescent="0.25">
      <c r="A46" s="2" t="s">
        <v>90</v>
      </c>
      <c r="B46">
        <v>19</v>
      </c>
      <c r="C46" s="6">
        <f t="shared" si="0"/>
        <v>73.07692307692308</v>
      </c>
      <c r="D46">
        <v>10</v>
      </c>
      <c r="E46" s="6">
        <f t="shared" si="1"/>
        <v>29.411764705882351</v>
      </c>
      <c r="F46" s="6">
        <f t="shared" si="2"/>
        <v>51.244343891402714</v>
      </c>
      <c r="G46">
        <v>2</v>
      </c>
      <c r="I46" s="1" t="s">
        <v>91</v>
      </c>
    </row>
    <row r="47" spans="1:9" x14ac:dyDescent="0.25">
      <c r="A47" s="2" t="s">
        <v>92</v>
      </c>
      <c r="B47">
        <v>20</v>
      </c>
      <c r="C47" s="6">
        <f t="shared" si="0"/>
        <v>76.92307692307692</v>
      </c>
      <c r="D47">
        <v>9</v>
      </c>
      <c r="E47" s="6">
        <f t="shared" si="1"/>
        <v>26.470588235294116</v>
      </c>
      <c r="F47" s="6">
        <f t="shared" si="2"/>
        <v>51.696832579185518</v>
      </c>
      <c r="G47">
        <v>2</v>
      </c>
      <c r="I47" s="1" t="s">
        <v>93</v>
      </c>
    </row>
    <row r="48" spans="1:9" x14ac:dyDescent="0.25">
      <c r="A48" s="2" t="s">
        <v>94</v>
      </c>
      <c r="C48" s="6"/>
      <c r="E48" s="6"/>
      <c r="F48" s="6"/>
      <c r="I48" s="1" t="s">
        <v>95</v>
      </c>
    </row>
    <row r="49" spans="1:9" x14ac:dyDescent="0.25">
      <c r="A49" s="2" t="s">
        <v>96</v>
      </c>
      <c r="C49" s="6"/>
      <c r="E49" s="6"/>
      <c r="F49" s="6"/>
      <c r="I49" s="1" t="s">
        <v>97</v>
      </c>
    </row>
    <row r="50" spans="1:9" x14ac:dyDescent="0.25">
      <c r="A50" s="2" t="s">
        <v>98</v>
      </c>
      <c r="B50">
        <v>6</v>
      </c>
      <c r="C50" s="6">
        <f t="shared" si="0"/>
        <v>23.076923076923077</v>
      </c>
      <c r="D50">
        <v>17</v>
      </c>
      <c r="E50" s="6">
        <f t="shared" si="1"/>
        <v>50</v>
      </c>
      <c r="F50" s="6">
        <f t="shared" si="2"/>
        <v>36.53846153846154</v>
      </c>
      <c r="G50">
        <v>1</v>
      </c>
      <c r="I50" s="1" t="s">
        <v>99</v>
      </c>
    </row>
    <row r="51" spans="1:9" x14ac:dyDescent="0.25">
      <c r="A51" s="2" t="s">
        <v>100</v>
      </c>
      <c r="C51" s="6"/>
      <c r="E51" s="6"/>
      <c r="F51" s="6"/>
      <c r="I51" s="1" t="s">
        <v>101</v>
      </c>
    </row>
    <row r="52" spans="1:9" x14ac:dyDescent="0.25">
      <c r="A52" s="2" t="s">
        <v>102</v>
      </c>
      <c r="C52" s="6"/>
      <c r="E52" s="6"/>
      <c r="F52" s="6"/>
      <c r="I52" s="1" t="s">
        <v>103</v>
      </c>
    </row>
    <row r="53" spans="1:9" x14ac:dyDescent="0.25">
      <c r="A53" s="2" t="s">
        <v>104</v>
      </c>
      <c r="B53">
        <v>15</v>
      </c>
      <c r="C53" s="6">
        <f t="shared" si="0"/>
        <v>57.692307692307693</v>
      </c>
      <c r="D53">
        <v>12</v>
      </c>
      <c r="E53" s="6">
        <f t="shared" si="1"/>
        <v>35.294117647058826</v>
      </c>
      <c r="F53" s="6">
        <f t="shared" si="2"/>
        <v>46.49321266968326</v>
      </c>
      <c r="G53">
        <v>2</v>
      </c>
      <c r="I53" s="1" t="s">
        <v>105</v>
      </c>
    </row>
    <row r="54" spans="1:9" x14ac:dyDescent="0.25">
      <c r="A54" s="4" t="s">
        <v>106</v>
      </c>
      <c r="B54">
        <v>20.5</v>
      </c>
      <c r="C54" s="6">
        <f t="shared" si="0"/>
        <v>78.84615384615384</v>
      </c>
      <c r="D54">
        <v>27.5</v>
      </c>
      <c r="E54" s="6">
        <f t="shared" si="1"/>
        <v>80.882352941176464</v>
      </c>
      <c r="F54" s="6">
        <f t="shared" si="2"/>
        <v>79.864253393665152</v>
      </c>
      <c r="G54">
        <v>4</v>
      </c>
    </row>
    <row r="55" spans="1:9" x14ac:dyDescent="0.25">
      <c r="A55" s="4" t="s">
        <v>107</v>
      </c>
      <c r="B55">
        <v>13</v>
      </c>
      <c r="C55" s="6">
        <f t="shared" si="0"/>
        <v>50</v>
      </c>
      <c r="D55">
        <v>1</v>
      </c>
      <c r="E55" s="6">
        <f t="shared" si="1"/>
        <v>2.9411764705882355</v>
      </c>
      <c r="F55" s="6">
        <f t="shared" si="2"/>
        <v>26.470588235294116</v>
      </c>
      <c r="G55">
        <v>1</v>
      </c>
    </row>
    <row r="56" spans="1:9" x14ac:dyDescent="0.25">
      <c r="A56" s="4" t="s">
        <v>108</v>
      </c>
      <c r="B56">
        <v>15.5</v>
      </c>
      <c r="C56" s="6">
        <f t="shared" si="0"/>
        <v>59.615384615384613</v>
      </c>
      <c r="D56">
        <v>9</v>
      </c>
      <c r="E56" s="6">
        <f t="shared" si="1"/>
        <v>26.470588235294116</v>
      </c>
      <c r="F56" s="6">
        <f t="shared" si="2"/>
        <v>43.042986425339365</v>
      </c>
      <c r="G56">
        <v>2</v>
      </c>
    </row>
    <row r="57" spans="1:9" x14ac:dyDescent="0.25">
      <c r="A57" s="4" t="s">
        <v>109</v>
      </c>
      <c r="B57">
        <v>15.5</v>
      </c>
      <c r="C57" s="6">
        <f t="shared" si="0"/>
        <v>59.615384615384613</v>
      </c>
      <c r="D57">
        <v>30.5</v>
      </c>
      <c r="E57" s="6">
        <f t="shared" si="1"/>
        <v>89.705882352941174</v>
      </c>
      <c r="F57" s="6">
        <f t="shared" si="2"/>
        <v>74.660633484162901</v>
      </c>
      <c r="G57">
        <v>4</v>
      </c>
    </row>
    <row r="58" spans="1:9" x14ac:dyDescent="0.25">
      <c r="A58" s="4" t="s">
        <v>110</v>
      </c>
      <c r="B58">
        <v>14.5</v>
      </c>
      <c r="C58" s="6">
        <f t="shared" si="0"/>
        <v>55.769230769230766</v>
      </c>
      <c r="D58">
        <v>20</v>
      </c>
      <c r="E58" s="6">
        <f t="shared" si="1"/>
        <v>58.823529411764703</v>
      </c>
      <c r="F58" s="6">
        <f t="shared" si="2"/>
        <v>57.296380090497735</v>
      </c>
      <c r="G58">
        <v>3</v>
      </c>
    </row>
    <row r="59" spans="1:9" x14ac:dyDescent="0.25">
      <c r="A59" s="4" t="s">
        <v>111</v>
      </c>
      <c r="B59">
        <v>13</v>
      </c>
      <c r="C59" s="6">
        <f t="shared" si="0"/>
        <v>50</v>
      </c>
      <c r="D59">
        <v>10</v>
      </c>
      <c r="E59" s="6">
        <f t="shared" si="1"/>
        <v>29.411764705882351</v>
      </c>
      <c r="F59" s="6">
        <f t="shared" si="2"/>
        <v>39.705882352941174</v>
      </c>
      <c r="G59">
        <v>2</v>
      </c>
    </row>
    <row r="60" spans="1:9" x14ac:dyDescent="0.25">
      <c r="A60" s="4" t="s">
        <v>112</v>
      </c>
      <c r="B60">
        <v>23</v>
      </c>
      <c r="C60" s="6">
        <f t="shared" si="0"/>
        <v>88.461538461538467</v>
      </c>
      <c r="D60">
        <v>31.5</v>
      </c>
      <c r="E60" s="6">
        <f t="shared" si="1"/>
        <v>92.647058823529406</v>
      </c>
      <c r="F60" s="6">
        <f t="shared" si="2"/>
        <v>90.554298642533936</v>
      </c>
      <c r="G60">
        <v>5</v>
      </c>
    </row>
    <row r="61" spans="1:9" x14ac:dyDescent="0.25">
      <c r="A61" s="5" t="s">
        <v>113</v>
      </c>
      <c r="C61" s="6"/>
      <c r="E61" s="6"/>
      <c r="F6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KTE10071-E-00; Tárg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</dc:creator>
  <cp:lastModifiedBy>User</cp:lastModifiedBy>
  <dcterms:created xsi:type="dcterms:W3CDTF">2014-11-30T11:10:03Z</dcterms:created>
  <dcterms:modified xsi:type="dcterms:W3CDTF">2015-01-15T20:42:08Z</dcterms:modified>
</cp:coreProperties>
</file>