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oint_local_acer\eredmenyek_2014osz\"/>
    </mc:Choice>
  </mc:AlternateContent>
  <bookViews>
    <workbookView xWindow="0" yWindow="0" windowWidth="20490" windowHeight="5655"/>
  </bookViews>
  <sheets>
    <sheet name="Kurzus kód KTE10091-E-00; Tárg" sheetId="1" r:id="rId1"/>
  </sheets>
  <calcPr calcId="152511"/>
</workbook>
</file>

<file path=xl/calcChain.xml><?xml version="1.0" encoding="utf-8"?>
<calcChain xmlns="http://schemas.openxmlformats.org/spreadsheetml/2006/main">
  <c r="F4" i="1" l="1"/>
  <c r="F6" i="1"/>
  <c r="F8" i="1"/>
  <c r="F10" i="1"/>
  <c r="F11" i="1"/>
  <c r="F15" i="1"/>
  <c r="F16" i="1"/>
  <c r="F17" i="1"/>
  <c r="F18" i="1"/>
  <c r="F20" i="1"/>
  <c r="F29" i="1"/>
  <c r="F30" i="1"/>
  <c r="F32" i="1"/>
  <c r="F39" i="1"/>
  <c r="F42" i="1"/>
  <c r="F47" i="1"/>
  <c r="F53" i="1"/>
  <c r="F54" i="1"/>
  <c r="F55" i="1"/>
  <c r="F56" i="1"/>
  <c r="F57" i="1"/>
  <c r="F61" i="1"/>
  <c r="F65" i="1"/>
  <c r="F68" i="1"/>
  <c r="E3" i="1"/>
  <c r="E7" i="1"/>
  <c r="E12" i="1"/>
  <c r="E13" i="1"/>
  <c r="E14" i="1"/>
  <c r="E19" i="1"/>
  <c r="E21" i="1"/>
  <c r="E22" i="1"/>
  <c r="E23" i="1"/>
  <c r="E24" i="1"/>
  <c r="E25" i="1"/>
  <c r="E26" i="1"/>
  <c r="E27" i="1"/>
  <c r="E28" i="1"/>
  <c r="E31" i="1"/>
  <c r="E33" i="1"/>
  <c r="E34" i="1"/>
  <c r="E37" i="1"/>
  <c r="E40" i="1"/>
  <c r="E41" i="1"/>
  <c r="E44" i="1"/>
  <c r="E45" i="1"/>
  <c r="E46" i="1"/>
  <c r="E52" i="1"/>
  <c r="E58" i="1"/>
  <c r="E62" i="1"/>
  <c r="E66" i="1"/>
  <c r="C5" i="1" l="1"/>
  <c r="F5" i="1" s="1"/>
  <c r="C7" i="1"/>
  <c r="F7" i="1" s="1"/>
  <c r="C9" i="1"/>
  <c r="F9" i="1" s="1"/>
  <c r="C12" i="1"/>
  <c r="F12" i="1" s="1"/>
  <c r="C13" i="1"/>
  <c r="F13" i="1" s="1"/>
  <c r="C14" i="1"/>
  <c r="F14" i="1" s="1"/>
  <c r="C19" i="1"/>
  <c r="F19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31" i="1"/>
  <c r="F31" i="1" s="1"/>
  <c r="C33" i="1"/>
  <c r="F33" i="1" s="1"/>
  <c r="C34" i="1"/>
  <c r="F34" i="1" s="1"/>
  <c r="C35" i="1"/>
  <c r="F35" i="1" s="1"/>
  <c r="C36" i="1"/>
  <c r="F36" i="1" s="1"/>
  <c r="C37" i="1"/>
  <c r="F37" i="1" s="1"/>
  <c r="C38" i="1"/>
  <c r="F38" i="1" s="1"/>
  <c r="C40" i="1"/>
  <c r="F40" i="1" s="1"/>
  <c r="C41" i="1"/>
  <c r="F41" i="1" s="1"/>
  <c r="C43" i="1"/>
  <c r="F43" i="1" s="1"/>
  <c r="C44" i="1"/>
  <c r="F44" i="1" s="1"/>
  <c r="C45" i="1"/>
  <c r="F45" i="1" s="1"/>
  <c r="C46" i="1"/>
  <c r="F46" i="1" s="1"/>
  <c r="C48" i="1"/>
  <c r="F48" i="1" s="1"/>
  <c r="C49" i="1"/>
  <c r="F49" i="1" s="1"/>
  <c r="C50" i="1"/>
  <c r="F50" i="1" s="1"/>
  <c r="C51" i="1"/>
  <c r="F51" i="1" s="1"/>
  <c r="C52" i="1"/>
  <c r="F52" i="1" s="1"/>
  <c r="C58" i="1"/>
  <c r="F58" i="1" s="1"/>
  <c r="C59" i="1"/>
  <c r="F59" i="1" s="1"/>
  <c r="C60" i="1"/>
  <c r="F60" i="1" s="1"/>
  <c r="C62" i="1"/>
  <c r="F62" i="1" s="1"/>
  <c r="C63" i="1"/>
  <c r="F63" i="1" s="1"/>
  <c r="C64" i="1"/>
  <c r="F64" i="1" s="1"/>
  <c r="C66" i="1"/>
  <c r="F66" i="1" s="1"/>
  <c r="C67" i="1"/>
  <c r="F67" i="1" s="1"/>
  <c r="C2" i="1"/>
  <c r="F2" i="1" s="1"/>
  <c r="C3" i="1"/>
  <c r="F3" i="1" s="1"/>
</calcChain>
</file>

<file path=xl/sharedStrings.xml><?xml version="1.0" encoding="utf-8"?>
<sst xmlns="http://schemas.openxmlformats.org/spreadsheetml/2006/main" count="132" uniqueCount="132">
  <si>
    <t/>
  </si>
  <si>
    <t>IZDQ1A</t>
  </si>
  <si>
    <t>568186119</t>
  </si>
  <si>
    <t>MXAL1L</t>
  </si>
  <si>
    <t>576654900</t>
  </si>
  <si>
    <t>BNC05D</t>
  </si>
  <si>
    <t>271084486</t>
  </si>
  <si>
    <t>VWHRTW</t>
  </si>
  <si>
    <t>707682496</t>
  </si>
  <si>
    <t>F7BCE6</t>
  </si>
  <si>
    <t>433320050</t>
  </si>
  <si>
    <t>IUV9BN</t>
  </si>
  <si>
    <t>335027086</t>
  </si>
  <si>
    <t>N29KT0</t>
  </si>
  <si>
    <t>433320111</t>
  </si>
  <si>
    <t>TALQUH</t>
  </si>
  <si>
    <t>568186060</t>
  </si>
  <si>
    <t>F9791I</t>
  </si>
  <si>
    <t>397265021</t>
  </si>
  <si>
    <t>EDJ9VQ</t>
  </si>
  <si>
    <t>295234528</t>
  </si>
  <si>
    <t>HU213G</t>
  </si>
  <si>
    <t>486997696</t>
  </si>
  <si>
    <t>E01CQA</t>
  </si>
  <si>
    <t>486997814</t>
  </si>
  <si>
    <t>DPRJ4N</t>
  </si>
  <si>
    <t>433320351</t>
  </si>
  <si>
    <t>BJYXL7</t>
  </si>
  <si>
    <t>568185904</t>
  </si>
  <si>
    <t>EFXHDA</t>
  </si>
  <si>
    <t>335024426</t>
  </si>
  <si>
    <t>ZYOTOE</t>
  </si>
  <si>
    <t>397265132</t>
  </si>
  <si>
    <t>NOA5BM</t>
  </si>
  <si>
    <t>433320371</t>
  </si>
  <si>
    <t>S7TWNI</t>
  </si>
  <si>
    <t>433320171</t>
  </si>
  <si>
    <t>WVFSHU</t>
  </si>
  <si>
    <t>295234421</t>
  </si>
  <si>
    <t>MXA32E</t>
  </si>
  <si>
    <t>273570503</t>
  </si>
  <si>
    <t>KT70HP</t>
  </si>
  <si>
    <t>646507643</t>
  </si>
  <si>
    <t>SJ7L29</t>
  </si>
  <si>
    <t>707682536</t>
  </si>
  <si>
    <t>EFLHZH</t>
  </si>
  <si>
    <t>568185898</t>
  </si>
  <si>
    <t>EXGXAA</t>
  </si>
  <si>
    <t>486997349</t>
  </si>
  <si>
    <t>SJCUKJ</t>
  </si>
  <si>
    <t>441022771</t>
  </si>
  <si>
    <t>BP0JQC</t>
  </si>
  <si>
    <t>433319907</t>
  </si>
  <si>
    <t>RZZXA2</t>
  </si>
  <si>
    <t>710939695</t>
  </si>
  <si>
    <t>DCBWF8</t>
  </si>
  <si>
    <t>201513441</t>
  </si>
  <si>
    <t>LUVWQR</t>
  </si>
  <si>
    <t>433320284</t>
  </si>
  <si>
    <t>DCJP9Z</t>
  </si>
  <si>
    <t>433320294</t>
  </si>
  <si>
    <t>ZGUNM0</t>
  </si>
  <si>
    <t>707682525</t>
  </si>
  <si>
    <t>EFUZIH</t>
  </si>
  <si>
    <t>707682527</t>
  </si>
  <si>
    <t>OW5AOJ</t>
  </si>
  <si>
    <t>707682528</t>
  </si>
  <si>
    <t>ASOK4H</t>
  </si>
  <si>
    <t>568186011</t>
  </si>
  <si>
    <t>B7M5GS</t>
  </si>
  <si>
    <t>486997391</t>
  </si>
  <si>
    <t>AERFRH</t>
  </si>
  <si>
    <t>433320347</t>
  </si>
  <si>
    <t>V7TM93</t>
  </si>
  <si>
    <t>196162238</t>
  </si>
  <si>
    <t>CO2TK4</t>
  </si>
  <si>
    <t>715166000</t>
  </si>
  <si>
    <t>HSUZS9</t>
  </si>
  <si>
    <t>433320316</t>
  </si>
  <si>
    <t>U4YR0S</t>
  </si>
  <si>
    <t>709507568</t>
  </si>
  <si>
    <t>ARGAX6</t>
  </si>
  <si>
    <t>709507575</t>
  </si>
  <si>
    <t>KJK6FQ</t>
  </si>
  <si>
    <t>568186071</t>
  </si>
  <si>
    <t>EJ0HL5</t>
  </si>
  <si>
    <t>710939681</t>
  </si>
  <si>
    <t>N8TXE8</t>
  </si>
  <si>
    <t>709507584</t>
  </si>
  <si>
    <t>QD4H61</t>
  </si>
  <si>
    <t>486997465</t>
  </si>
  <si>
    <t>EN9QR1</t>
  </si>
  <si>
    <t>707682524</t>
  </si>
  <si>
    <t>EKXFJ4</t>
  </si>
  <si>
    <t>433320107</t>
  </si>
  <si>
    <t>GEPSQ9</t>
  </si>
  <si>
    <t>568186104</t>
  </si>
  <si>
    <t>PT57Z5</t>
  </si>
  <si>
    <t>577865279</t>
  </si>
  <si>
    <t>FRMVP2</t>
  </si>
  <si>
    <t>270380959</t>
  </si>
  <si>
    <t>JYQOOV</t>
  </si>
  <si>
    <t>335025086</t>
  </si>
  <si>
    <t>HMJ0H8</t>
  </si>
  <si>
    <t>433320390</t>
  </si>
  <si>
    <t>AW0NG8</t>
  </si>
  <si>
    <t>568186107</t>
  </si>
  <si>
    <t>HKGGF5</t>
  </si>
  <si>
    <t>335024325</t>
  </si>
  <si>
    <t>BLTIT4</t>
  </si>
  <si>
    <t>707187703</t>
  </si>
  <si>
    <t>TM8LME</t>
  </si>
  <si>
    <t>707682523</t>
  </si>
  <si>
    <t>Z1QQDO</t>
  </si>
  <si>
    <t>433320278</t>
  </si>
  <si>
    <t>SXEKHR</t>
  </si>
  <si>
    <t>TE17CU</t>
  </si>
  <si>
    <t>FL221E</t>
  </si>
  <si>
    <t>AQBC22</t>
  </si>
  <si>
    <t>H13XBE</t>
  </si>
  <si>
    <t>PFZZ0J</t>
  </si>
  <si>
    <t>S28141</t>
  </si>
  <si>
    <t>JJ5V8V</t>
  </si>
  <si>
    <t>DRNKUI</t>
  </si>
  <si>
    <t>SESMOI</t>
  </si>
  <si>
    <t>Neptun code</t>
  </si>
  <si>
    <t>part 1, %</t>
  </si>
  <si>
    <t>part 2, %</t>
  </si>
  <si>
    <t>total, %</t>
  </si>
  <si>
    <t>grade</t>
  </si>
  <si>
    <t>part 1, points (max=20)</t>
  </si>
  <si>
    <t>part 2, points (max=26)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</si>
</sst>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2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9" fontId="0" fillId="3" borderId="0" xfId="0" applyNumberFormat="1" applyFill="1" applyProtection="1">
      <protection locked="0"/>
    </xf>
    <xf numFmtId="164" fontId="0" fillId="0" borderId="0" xfId="0" applyNumberFormat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49" workbookViewId="0">
      <selection activeCell="G69" sqref="G69"/>
    </sheetView>
  </sheetViews>
  <sheetFormatPr defaultRowHeight="15" x14ac:dyDescent="0.25"/>
  <cols>
    <col min="1" max="1" width="13" customWidth="1"/>
    <col min="2" max="2" width="13.140625" customWidth="1"/>
    <col min="3" max="3" width="14.7109375" customWidth="1"/>
    <col min="10" max="10" width="0" hidden="1"/>
  </cols>
  <sheetData>
    <row r="1" spans="1:10" ht="45" x14ac:dyDescent="0.25">
      <c r="A1" s="1" t="s">
        <v>125</v>
      </c>
      <c r="B1" s="3" t="s">
        <v>130</v>
      </c>
      <c r="C1" s="3" t="s">
        <v>126</v>
      </c>
      <c r="D1" s="3" t="s">
        <v>131</v>
      </c>
      <c r="E1" s="3" t="s">
        <v>127</v>
      </c>
      <c r="F1" s="3" t="s">
        <v>128</v>
      </c>
      <c r="G1" s="3" t="s">
        <v>129</v>
      </c>
      <c r="J1" s="1" t="s">
        <v>0</v>
      </c>
    </row>
    <row r="2" spans="1:10" x14ac:dyDescent="0.25">
      <c r="A2" s="2" t="s">
        <v>1</v>
      </c>
      <c r="B2">
        <v>11</v>
      </c>
      <c r="C2">
        <f>100*B2/20</f>
        <v>55</v>
      </c>
      <c r="E2" s="5"/>
      <c r="F2" s="5">
        <f>(C2+E2)/2</f>
        <v>27.5</v>
      </c>
      <c r="J2" s="1" t="s">
        <v>2</v>
      </c>
    </row>
    <row r="3" spans="1:10" x14ac:dyDescent="0.25">
      <c r="A3" s="2" t="s">
        <v>3</v>
      </c>
      <c r="B3">
        <v>19</v>
      </c>
      <c r="C3">
        <f>100*B3/20</f>
        <v>95</v>
      </c>
      <c r="D3">
        <v>22.5</v>
      </c>
      <c r="E3" s="5">
        <f t="shared" ref="E3:E66" si="0">100*D3/26</f>
        <v>86.538461538461533</v>
      </c>
      <c r="F3" s="5">
        <f t="shared" ref="F3:F66" si="1">(C3+E3)/2</f>
        <v>90.769230769230774</v>
      </c>
      <c r="G3">
        <v>5</v>
      </c>
      <c r="J3" s="1" t="s">
        <v>4</v>
      </c>
    </row>
    <row r="4" spans="1:10" x14ac:dyDescent="0.25">
      <c r="A4" s="2" t="s">
        <v>5</v>
      </c>
      <c r="E4" s="5"/>
      <c r="F4" s="5">
        <f t="shared" si="1"/>
        <v>0</v>
      </c>
      <c r="J4" s="1" t="s">
        <v>6</v>
      </c>
    </row>
    <row r="5" spans="1:10" x14ac:dyDescent="0.25">
      <c r="A5" s="2" t="s">
        <v>7</v>
      </c>
      <c r="B5">
        <v>15</v>
      </c>
      <c r="C5">
        <f t="shared" ref="C5:C67" si="2">100*B5/20</f>
        <v>75</v>
      </c>
      <c r="E5" s="5"/>
      <c r="F5" s="5">
        <f t="shared" si="1"/>
        <v>37.5</v>
      </c>
      <c r="J5" s="1" t="s">
        <v>8</v>
      </c>
    </row>
    <row r="6" spans="1:10" x14ac:dyDescent="0.25">
      <c r="A6" s="2" t="s">
        <v>9</v>
      </c>
      <c r="E6" s="5"/>
      <c r="F6" s="5">
        <f t="shared" si="1"/>
        <v>0</v>
      </c>
      <c r="J6" s="1" t="s">
        <v>10</v>
      </c>
    </row>
    <row r="7" spans="1:10" x14ac:dyDescent="0.25">
      <c r="A7" s="2" t="s">
        <v>11</v>
      </c>
      <c r="B7">
        <v>17.5</v>
      </c>
      <c r="C7">
        <f t="shared" si="2"/>
        <v>87.5</v>
      </c>
      <c r="D7">
        <v>17</v>
      </c>
      <c r="E7" s="5">
        <f t="shared" si="0"/>
        <v>65.384615384615387</v>
      </c>
      <c r="F7" s="5">
        <f t="shared" si="1"/>
        <v>76.442307692307693</v>
      </c>
      <c r="G7">
        <v>4</v>
      </c>
      <c r="J7" s="1" t="s">
        <v>12</v>
      </c>
    </row>
    <row r="8" spans="1:10" x14ac:dyDescent="0.25">
      <c r="A8" s="2" t="s">
        <v>13</v>
      </c>
      <c r="E8" s="5"/>
      <c r="F8" s="5">
        <f t="shared" si="1"/>
        <v>0</v>
      </c>
      <c r="J8" s="1" t="s">
        <v>14</v>
      </c>
    </row>
    <row r="9" spans="1:10" x14ac:dyDescent="0.25">
      <c r="A9" s="2" t="s">
        <v>15</v>
      </c>
      <c r="B9">
        <v>17.5</v>
      </c>
      <c r="C9">
        <f t="shared" si="2"/>
        <v>87.5</v>
      </c>
      <c r="E9" s="5"/>
      <c r="F9" s="5">
        <f t="shared" si="1"/>
        <v>43.75</v>
      </c>
      <c r="J9" s="1" t="s">
        <v>16</v>
      </c>
    </row>
    <row r="10" spans="1:10" x14ac:dyDescent="0.25">
      <c r="A10" s="2" t="s">
        <v>17</v>
      </c>
      <c r="E10" s="5"/>
      <c r="F10" s="5">
        <f t="shared" si="1"/>
        <v>0</v>
      </c>
      <c r="J10" s="1" t="s">
        <v>18</v>
      </c>
    </row>
    <row r="11" spans="1:10" x14ac:dyDescent="0.25">
      <c r="A11" s="2" t="s">
        <v>19</v>
      </c>
      <c r="E11" s="5"/>
      <c r="F11" s="5">
        <f t="shared" si="1"/>
        <v>0</v>
      </c>
      <c r="J11" s="1" t="s">
        <v>20</v>
      </c>
    </row>
    <row r="12" spans="1:10" x14ac:dyDescent="0.25">
      <c r="A12" s="2" t="s">
        <v>21</v>
      </c>
      <c r="B12">
        <v>16.5</v>
      </c>
      <c r="C12">
        <f t="shared" si="2"/>
        <v>82.5</v>
      </c>
      <c r="D12">
        <v>16</v>
      </c>
      <c r="E12" s="5">
        <f t="shared" si="0"/>
        <v>61.53846153846154</v>
      </c>
      <c r="F12" s="5">
        <f t="shared" si="1"/>
        <v>72.019230769230774</v>
      </c>
      <c r="G12">
        <v>4</v>
      </c>
      <c r="J12" s="1" t="s">
        <v>22</v>
      </c>
    </row>
    <row r="13" spans="1:10" x14ac:dyDescent="0.25">
      <c r="A13" s="2" t="s">
        <v>23</v>
      </c>
      <c r="B13">
        <v>17</v>
      </c>
      <c r="C13">
        <f t="shared" si="2"/>
        <v>85</v>
      </c>
      <c r="D13">
        <v>17</v>
      </c>
      <c r="E13" s="5">
        <f t="shared" si="0"/>
        <v>65.384615384615387</v>
      </c>
      <c r="F13" s="5">
        <f t="shared" si="1"/>
        <v>75.192307692307693</v>
      </c>
      <c r="G13">
        <v>4</v>
      </c>
      <c r="J13" s="1" t="s">
        <v>24</v>
      </c>
    </row>
    <row r="14" spans="1:10" x14ac:dyDescent="0.25">
      <c r="A14" s="2" t="s">
        <v>25</v>
      </c>
      <c r="B14">
        <v>18</v>
      </c>
      <c r="C14">
        <f t="shared" si="2"/>
        <v>90</v>
      </c>
      <c r="D14">
        <v>20</v>
      </c>
      <c r="E14" s="5">
        <f t="shared" si="0"/>
        <v>76.92307692307692</v>
      </c>
      <c r="F14" s="5">
        <f t="shared" si="1"/>
        <v>83.461538461538453</v>
      </c>
      <c r="G14">
        <v>4</v>
      </c>
      <c r="J14" s="1" t="s">
        <v>26</v>
      </c>
    </row>
    <row r="15" spans="1:10" x14ac:dyDescent="0.25">
      <c r="A15" s="2" t="s">
        <v>27</v>
      </c>
      <c r="E15" s="5"/>
      <c r="F15" s="5">
        <f t="shared" si="1"/>
        <v>0</v>
      </c>
      <c r="J15" s="1" t="s">
        <v>28</v>
      </c>
    </row>
    <row r="16" spans="1:10" x14ac:dyDescent="0.25">
      <c r="A16" s="2" t="s">
        <v>29</v>
      </c>
      <c r="E16" s="5"/>
      <c r="F16" s="5">
        <f t="shared" si="1"/>
        <v>0</v>
      </c>
      <c r="J16" s="1" t="s">
        <v>30</v>
      </c>
    </row>
    <row r="17" spans="1:10" x14ac:dyDescent="0.25">
      <c r="A17" s="2" t="s">
        <v>31</v>
      </c>
      <c r="E17" s="5"/>
      <c r="F17" s="5">
        <f t="shared" si="1"/>
        <v>0</v>
      </c>
      <c r="J17" s="1" t="s">
        <v>32</v>
      </c>
    </row>
    <row r="18" spans="1:10" x14ac:dyDescent="0.25">
      <c r="A18" s="2" t="s">
        <v>33</v>
      </c>
      <c r="E18" s="5"/>
      <c r="F18" s="5">
        <f t="shared" si="1"/>
        <v>0</v>
      </c>
      <c r="J18" s="1" t="s">
        <v>34</v>
      </c>
    </row>
    <row r="19" spans="1:10" x14ac:dyDescent="0.25">
      <c r="A19" s="2" t="s">
        <v>35</v>
      </c>
      <c r="B19">
        <v>18.5</v>
      </c>
      <c r="C19">
        <f t="shared" si="2"/>
        <v>92.5</v>
      </c>
      <c r="E19" s="5">
        <f t="shared" si="0"/>
        <v>0</v>
      </c>
      <c r="F19" s="5">
        <f t="shared" si="1"/>
        <v>46.25</v>
      </c>
      <c r="J19" s="1" t="s">
        <v>36</v>
      </c>
    </row>
    <row r="20" spans="1:10" x14ac:dyDescent="0.25">
      <c r="A20" s="2" t="s">
        <v>37</v>
      </c>
      <c r="E20" s="5"/>
      <c r="F20" s="5">
        <f t="shared" si="1"/>
        <v>0</v>
      </c>
      <c r="J20" s="1" t="s">
        <v>38</v>
      </c>
    </row>
    <row r="21" spans="1:10" x14ac:dyDescent="0.25">
      <c r="A21" s="2" t="s">
        <v>39</v>
      </c>
      <c r="B21">
        <v>9.5</v>
      </c>
      <c r="C21">
        <f t="shared" si="2"/>
        <v>47.5</v>
      </c>
      <c r="E21" s="5">
        <f t="shared" si="0"/>
        <v>0</v>
      </c>
      <c r="F21" s="5">
        <f t="shared" si="1"/>
        <v>23.75</v>
      </c>
      <c r="J21" s="1" t="s">
        <v>40</v>
      </c>
    </row>
    <row r="22" spans="1:10" x14ac:dyDescent="0.25">
      <c r="A22" s="2" t="s">
        <v>41</v>
      </c>
      <c r="B22">
        <v>7</v>
      </c>
      <c r="C22">
        <f t="shared" si="2"/>
        <v>35</v>
      </c>
      <c r="D22">
        <v>16.5</v>
      </c>
      <c r="E22" s="5">
        <f t="shared" si="0"/>
        <v>63.46153846153846</v>
      </c>
      <c r="F22" s="5">
        <f t="shared" si="1"/>
        <v>49.230769230769226</v>
      </c>
      <c r="G22">
        <v>2</v>
      </c>
      <c r="J22" s="1" t="s">
        <v>42</v>
      </c>
    </row>
    <row r="23" spans="1:10" x14ac:dyDescent="0.25">
      <c r="A23" s="2" t="s">
        <v>43</v>
      </c>
      <c r="B23">
        <v>16</v>
      </c>
      <c r="C23">
        <f t="shared" si="2"/>
        <v>80</v>
      </c>
      <c r="D23">
        <v>20.5</v>
      </c>
      <c r="E23" s="5">
        <f t="shared" si="0"/>
        <v>78.84615384615384</v>
      </c>
      <c r="F23" s="5">
        <f t="shared" si="1"/>
        <v>79.42307692307692</v>
      </c>
      <c r="G23">
        <v>4</v>
      </c>
      <c r="J23" s="1" t="s">
        <v>44</v>
      </c>
    </row>
    <row r="24" spans="1:10" x14ac:dyDescent="0.25">
      <c r="A24" s="2" t="s">
        <v>45</v>
      </c>
      <c r="B24">
        <v>15</v>
      </c>
      <c r="C24">
        <f t="shared" si="2"/>
        <v>75</v>
      </c>
      <c r="D24">
        <v>14.5</v>
      </c>
      <c r="E24" s="5">
        <f t="shared" si="0"/>
        <v>55.769230769230766</v>
      </c>
      <c r="F24" s="5">
        <f t="shared" si="1"/>
        <v>65.384615384615387</v>
      </c>
      <c r="G24">
        <v>3</v>
      </c>
      <c r="J24" s="1" t="s">
        <v>46</v>
      </c>
    </row>
    <row r="25" spans="1:10" x14ac:dyDescent="0.25">
      <c r="A25" s="2" t="s">
        <v>47</v>
      </c>
      <c r="B25">
        <v>13.5</v>
      </c>
      <c r="C25">
        <f t="shared" si="2"/>
        <v>67.5</v>
      </c>
      <c r="D25">
        <v>11.5</v>
      </c>
      <c r="E25" s="5">
        <f t="shared" si="0"/>
        <v>44.230769230769234</v>
      </c>
      <c r="F25" s="5">
        <f t="shared" si="1"/>
        <v>55.865384615384613</v>
      </c>
      <c r="G25">
        <v>2</v>
      </c>
      <c r="J25" s="1" t="s">
        <v>48</v>
      </c>
    </row>
    <row r="26" spans="1:10" x14ac:dyDescent="0.25">
      <c r="A26" s="2" t="s">
        <v>49</v>
      </c>
      <c r="B26">
        <v>14</v>
      </c>
      <c r="C26">
        <f t="shared" si="2"/>
        <v>70</v>
      </c>
      <c r="D26">
        <v>17</v>
      </c>
      <c r="E26" s="5">
        <f t="shared" si="0"/>
        <v>65.384615384615387</v>
      </c>
      <c r="F26" s="5">
        <f t="shared" si="1"/>
        <v>67.692307692307693</v>
      </c>
      <c r="G26">
        <v>3</v>
      </c>
      <c r="J26" s="1" t="s">
        <v>50</v>
      </c>
    </row>
    <row r="27" spans="1:10" x14ac:dyDescent="0.25">
      <c r="A27" s="2" t="s">
        <v>51</v>
      </c>
      <c r="B27">
        <v>13</v>
      </c>
      <c r="C27">
        <f t="shared" si="2"/>
        <v>65</v>
      </c>
      <c r="D27">
        <v>17</v>
      </c>
      <c r="E27" s="5">
        <f t="shared" si="0"/>
        <v>65.384615384615387</v>
      </c>
      <c r="F27" s="5">
        <f t="shared" si="1"/>
        <v>65.192307692307693</v>
      </c>
      <c r="G27">
        <v>3</v>
      </c>
      <c r="J27" s="1" t="s">
        <v>52</v>
      </c>
    </row>
    <row r="28" spans="1:10" x14ac:dyDescent="0.25">
      <c r="A28" s="2" t="s">
        <v>53</v>
      </c>
      <c r="B28">
        <v>8</v>
      </c>
      <c r="C28">
        <f t="shared" si="2"/>
        <v>40</v>
      </c>
      <c r="D28">
        <v>11</v>
      </c>
      <c r="E28" s="5">
        <f t="shared" si="0"/>
        <v>42.307692307692307</v>
      </c>
      <c r="F28" s="5">
        <f t="shared" si="1"/>
        <v>41.153846153846153</v>
      </c>
      <c r="G28">
        <v>1</v>
      </c>
      <c r="J28" s="1" t="s">
        <v>54</v>
      </c>
    </row>
    <row r="29" spans="1:10" x14ac:dyDescent="0.25">
      <c r="A29" s="2" t="s">
        <v>55</v>
      </c>
      <c r="E29" s="5"/>
      <c r="F29" s="5">
        <f t="shared" si="1"/>
        <v>0</v>
      </c>
      <c r="J29" s="1" t="s">
        <v>56</v>
      </c>
    </row>
    <row r="30" spans="1:10" x14ac:dyDescent="0.25">
      <c r="A30" s="2" t="s">
        <v>57</v>
      </c>
      <c r="E30" s="5"/>
      <c r="F30" s="5">
        <f t="shared" si="1"/>
        <v>0</v>
      </c>
      <c r="J30" s="1" t="s">
        <v>58</v>
      </c>
    </row>
    <row r="31" spans="1:10" x14ac:dyDescent="0.25">
      <c r="A31" s="2" t="s">
        <v>59</v>
      </c>
      <c r="B31">
        <v>14.5</v>
      </c>
      <c r="C31">
        <f t="shared" si="2"/>
        <v>72.5</v>
      </c>
      <c r="D31">
        <v>18</v>
      </c>
      <c r="E31" s="5">
        <f t="shared" si="0"/>
        <v>69.230769230769226</v>
      </c>
      <c r="F31" s="5">
        <f t="shared" si="1"/>
        <v>70.865384615384613</v>
      </c>
      <c r="G31">
        <v>4</v>
      </c>
      <c r="J31" s="1" t="s">
        <v>60</v>
      </c>
    </row>
    <row r="32" spans="1:10" x14ac:dyDescent="0.25">
      <c r="A32" s="2" t="s">
        <v>61</v>
      </c>
      <c r="E32" s="5"/>
      <c r="F32" s="5">
        <f t="shared" si="1"/>
        <v>0</v>
      </c>
      <c r="J32" s="1" t="s">
        <v>62</v>
      </c>
    </row>
    <row r="33" spans="1:10" x14ac:dyDescent="0.25">
      <c r="A33" s="2" t="s">
        <v>63</v>
      </c>
      <c r="B33">
        <v>14.5</v>
      </c>
      <c r="C33">
        <f t="shared" si="2"/>
        <v>72.5</v>
      </c>
      <c r="D33">
        <v>16.5</v>
      </c>
      <c r="E33" s="5">
        <f t="shared" si="0"/>
        <v>63.46153846153846</v>
      </c>
      <c r="F33" s="5">
        <f t="shared" si="1"/>
        <v>67.980769230769226</v>
      </c>
      <c r="G33">
        <v>3</v>
      </c>
      <c r="J33" s="1" t="s">
        <v>64</v>
      </c>
    </row>
    <row r="34" spans="1:10" x14ac:dyDescent="0.25">
      <c r="A34" s="2" t="s">
        <v>65</v>
      </c>
      <c r="B34">
        <v>13.5</v>
      </c>
      <c r="C34">
        <f t="shared" si="2"/>
        <v>67.5</v>
      </c>
      <c r="D34">
        <v>15</v>
      </c>
      <c r="E34" s="5">
        <f t="shared" si="0"/>
        <v>57.692307692307693</v>
      </c>
      <c r="F34" s="5">
        <f t="shared" si="1"/>
        <v>62.596153846153847</v>
      </c>
      <c r="G34">
        <v>3</v>
      </c>
      <c r="J34" s="1" t="s">
        <v>66</v>
      </c>
    </row>
    <row r="35" spans="1:10" x14ac:dyDescent="0.25">
      <c r="A35" s="2" t="s">
        <v>67</v>
      </c>
      <c r="B35">
        <v>16</v>
      </c>
      <c r="C35">
        <f t="shared" si="2"/>
        <v>80</v>
      </c>
      <c r="E35" s="5"/>
      <c r="F35" s="5">
        <f t="shared" si="1"/>
        <v>40</v>
      </c>
      <c r="J35" s="1" t="s">
        <v>68</v>
      </c>
    </row>
    <row r="36" spans="1:10" x14ac:dyDescent="0.25">
      <c r="A36" s="2" t="s">
        <v>69</v>
      </c>
      <c r="B36">
        <v>17.5</v>
      </c>
      <c r="C36">
        <f t="shared" si="2"/>
        <v>87.5</v>
      </c>
      <c r="E36" s="5"/>
      <c r="F36" s="5">
        <f t="shared" si="1"/>
        <v>43.75</v>
      </c>
      <c r="J36" s="1" t="s">
        <v>70</v>
      </c>
    </row>
    <row r="37" spans="1:10" x14ac:dyDescent="0.25">
      <c r="A37" s="2" t="s">
        <v>71</v>
      </c>
      <c r="B37">
        <v>15.5</v>
      </c>
      <c r="C37">
        <f t="shared" si="2"/>
        <v>77.5</v>
      </c>
      <c r="D37">
        <v>21</v>
      </c>
      <c r="E37" s="5">
        <f t="shared" si="0"/>
        <v>80.769230769230774</v>
      </c>
      <c r="F37" s="5">
        <f t="shared" si="1"/>
        <v>79.134615384615387</v>
      </c>
      <c r="G37">
        <v>4</v>
      </c>
      <c r="J37" s="1" t="s">
        <v>72</v>
      </c>
    </row>
    <row r="38" spans="1:10" x14ac:dyDescent="0.25">
      <c r="A38" s="2" t="s">
        <v>73</v>
      </c>
      <c r="B38">
        <v>15.5</v>
      </c>
      <c r="C38">
        <f t="shared" si="2"/>
        <v>77.5</v>
      </c>
      <c r="E38" s="5"/>
      <c r="F38" s="5">
        <f t="shared" si="1"/>
        <v>38.75</v>
      </c>
      <c r="J38" s="1" t="s">
        <v>74</v>
      </c>
    </row>
    <row r="39" spans="1:10" x14ac:dyDescent="0.25">
      <c r="A39" s="2" t="s">
        <v>75</v>
      </c>
      <c r="E39" s="5"/>
      <c r="F39" s="5">
        <f t="shared" si="1"/>
        <v>0</v>
      </c>
      <c r="J39" s="1" t="s">
        <v>76</v>
      </c>
    </row>
    <row r="40" spans="1:10" x14ac:dyDescent="0.25">
      <c r="A40" s="2" t="s">
        <v>77</v>
      </c>
      <c r="B40">
        <v>13.5</v>
      </c>
      <c r="C40">
        <f t="shared" si="2"/>
        <v>67.5</v>
      </c>
      <c r="D40">
        <v>14.5</v>
      </c>
      <c r="E40" s="5">
        <f t="shared" si="0"/>
        <v>55.769230769230766</v>
      </c>
      <c r="F40" s="5">
        <f t="shared" si="1"/>
        <v>61.634615384615387</v>
      </c>
      <c r="G40">
        <v>3</v>
      </c>
      <c r="J40" s="1" t="s">
        <v>78</v>
      </c>
    </row>
    <row r="41" spans="1:10" x14ac:dyDescent="0.25">
      <c r="A41" s="2" t="s">
        <v>79</v>
      </c>
      <c r="B41">
        <v>16</v>
      </c>
      <c r="C41">
        <f t="shared" si="2"/>
        <v>80</v>
      </c>
      <c r="D41">
        <v>19.5</v>
      </c>
      <c r="E41" s="5">
        <f t="shared" si="0"/>
        <v>75</v>
      </c>
      <c r="F41" s="5">
        <f t="shared" si="1"/>
        <v>77.5</v>
      </c>
      <c r="G41">
        <v>4</v>
      </c>
      <c r="J41" s="1" t="s">
        <v>80</v>
      </c>
    </row>
    <row r="42" spans="1:10" x14ac:dyDescent="0.25">
      <c r="A42" s="2" t="s">
        <v>81</v>
      </c>
      <c r="E42" s="5"/>
      <c r="F42" s="5">
        <f t="shared" si="1"/>
        <v>0</v>
      </c>
      <c r="J42" s="1" t="s">
        <v>82</v>
      </c>
    </row>
    <row r="43" spans="1:10" x14ac:dyDescent="0.25">
      <c r="A43" s="2" t="s">
        <v>83</v>
      </c>
      <c r="B43">
        <v>14</v>
      </c>
      <c r="C43">
        <f t="shared" si="2"/>
        <v>70</v>
      </c>
      <c r="E43" s="5"/>
      <c r="F43" s="5">
        <f t="shared" si="1"/>
        <v>35</v>
      </c>
      <c r="J43" s="1" t="s">
        <v>84</v>
      </c>
    </row>
    <row r="44" spans="1:10" x14ac:dyDescent="0.25">
      <c r="A44" s="2" t="s">
        <v>85</v>
      </c>
      <c r="B44">
        <v>11.5</v>
      </c>
      <c r="C44">
        <f t="shared" si="2"/>
        <v>57.5</v>
      </c>
      <c r="D44">
        <v>16.5</v>
      </c>
      <c r="E44" s="5">
        <f t="shared" si="0"/>
        <v>63.46153846153846</v>
      </c>
      <c r="F44" s="5">
        <f t="shared" si="1"/>
        <v>60.480769230769226</v>
      </c>
      <c r="G44">
        <v>3</v>
      </c>
      <c r="J44" s="1" t="s">
        <v>86</v>
      </c>
    </row>
    <row r="45" spans="1:10" x14ac:dyDescent="0.25">
      <c r="A45" s="2" t="s">
        <v>87</v>
      </c>
      <c r="B45">
        <v>17</v>
      </c>
      <c r="C45">
        <f t="shared" si="2"/>
        <v>85</v>
      </c>
      <c r="D45">
        <v>19</v>
      </c>
      <c r="E45" s="5">
        <f t="shared" si="0"/>
        <v>73.07692307692308</v>
      </c>
      <c r="F45" s="5">
        <f t="shared" si="1"/>
        <v>79.038461538461547</v>
      </c>
      <c r="G45">
        <v>4</v>
      </c>
      <c r="J45" s="1" t="s">
        <v>88</v>
      </c>
    </row>
    <row r="46" spans="1:10" x14ac:dyDescent="0.25">
      <c r="A46" s="2" t="s">
        <v>89</v>
      </c>
      <c r="B46">
        <v>12.5</v>
      </c>
      <c r="C46">
        <f t="shared" si="2"/>
        <v>62.5</v>
      </c>
      <c r="D46">
        <v>6</v>
      </c>
      <c r="E46" s="5">
        <f t="shared" si="0"/>
        <v>23.076923076923077</v>
      </c>
      <c r="F46" s="5">
        <f t="shared" si="1"/>
        <v>42.78846153846154</v>
      </c>
      <c r="G46">
        <v>1</v>
      </c>
      <c r="J46" s="1" t="s">
        <v>90</v>
      </c>
    </row>
    <row r="47" spans="1:10" x14ac:dyDescent="0.25">
      <c r="A47" s="2" t="s">
        <v>91</v>
      </c>
      <c r="E47" s="5"/>
      <c r="F47" s="5">
        <f t="shared" si="1"/>
        <v>0</v>
      </c>
      <c r="J47" s="1" t="s">
        <v>92</v>
      </c>
    </row>
    <row r="48" spans="1:10" x14ac:dyDescent="0.25">
      <c r="A48" s="2" t="s">
        <v>93</v>
      </c>
      <c r="B48">
        <v>10</v>
      </c>
      <c r="C48">
        <f t="shared" si="2"/>
        <v>50</v>
      </c>
      <c r="E48" s="5"/>
      <c r="F48" s="5">
        <f t="shared" si="1"/>
        <v>25</v>
      </c>
      <c r="J48" s="1" t="s">
        <v>94</v>
      </c>
    </row>
    <row r="49" spans="1:10" x14ac:dyDescent="0.25">
      <c r="A49" s="2" t="s">
        <v>95</v>
      </c>
      <c r="B49">
        <v>15</v>
      </c>
      <c r="C49">
        <f t="shared" si="2"/>
        <v>75</v>
      </c>
      <c r="E49" s="5"/>
      <c r="F49" s="5">
        <f t="shared" si="1"/>
        <v>37.5</v>
      </c>
      <c r="J49" s="1" t="s">
        <v>96</v>
      </c>
    </row>
    <row r="50" spans="1:10" x14ac:dyDescent="0.25">
      <c r="A50" s="2" t="s">
        <v>97</v>
      </c>
      <c r="B50">
        <v>14.5</v>
      </c>
      <c r="C50">
        <f t="shared" si="2"/>
        <v>72.5</v>
      </c>
      <c r="E50" s="5"/>
      <c r="F50" s="5">
        <f t="shared" si="1"/>
        <v>36.25</v>
      </c>
      <c r="J50" s="1" t="s">
        <v>98</v>
      </c>
    </row>
    <row r="51" spans="1:10" x14ac:dyDescent="0.25">
      <c r="A51" s="2" t="s">
        <v>99</v>
      </c>
      <c r="B51">
        <v>14</v>
      </c>
      <c r="C51">
        <f t="shared" si="2"/>
        <v>70</v>
      </c>
      <c r="E51" s="5"/>
      <c r="F51" s="5">
        <f t="shared" si="1"/>
        <v>35</v>
      </c>
      <c r="J51" s="1" t="s">
        <v>100</v>
      </c>
    </row>
    <row r="52" spans="1:10" x14ac:dyDescent="0.25">
      <c r="A52" s="2" t="s">
        <v>101</v>
      </c>
      <c r="B52">
        <v>15.5</v>
      </c>
      <c r="C52">
        <f t="shared" si="2"/>
        <v>77.5</v>
      </c>
      <c r="D52">
        <v>16</v>
      </c>
      <c r="E52" s="5">
        <f t="shared" si="0"/>
        <v>61.53846153846154</v>
      </c>
      <c r="F52" s="5">
        <f t="shared" si="1"/>
        <v>69.519230769230774</v>
      </c>
      <c r="G52">
        <v>4</v>
      </c>
      <c r="J52" s="1" t="s">
        <v>102</v>
      </c>
    </row>
    <row r="53" spans="1:10" x14ac:dyDescent="0.25">
      <c r="A53" s="2" t="s">
        <v>103</v>
      </c>
      <c r="E53" s="5"/>
      <c r="F53" s="5">
        <f t="shared" si="1"/>
        <v>0</v>
      </c>
      <c r="J53" s="1" t="s">
        <v>104</v>
      </c>
    </row>
    <row r="54" spans="1:10" x14ac:dyDescent="0.25">
      <c r="A54" s="2" t="s">
        <v>105</v>
      </c>
      <c r="E54" s="5"/>
      <c r="F54" s="5">
        <f t="shared" si="1"/>
        <v>0</v>
      </c>
      <c r="J54" s="1" t="s">
        <v>106</v>
      </c>
    </row>
    <row r="55" spans="1:10" x14ac:dyDescent="0.25">
      <c r="A55" s="2" t="s">
        <v>107</v>
      </c>
      <c r="E55" s="5"/>
      <c r="F55" s="5">
        <f t="shared" si="1"/>
        <v>0</v>
      </c>
      <c r="J55" s="1" t="s">
        <v>108</v>
      </c>
    </row>
    <row r="56" spans="1:10" x14ac:dyDescent="0.25">
      <c r="A56" s="2" t="s">
        <v>109</v>
      </c>
      <c r="E56" s="5"/>
      <c r="F56" s="5">
        <f t="shared" si="1"/>
        <v>0</v>
      </c>
      <c r="J56" s="1" t="s">
        <v>110</v>
      </c>
    </row>
    <row r="57" spans="1:10" x14ac:dyDescent="0.25">
      <c r="A57" s="2" t="s">
        <v>111</v>
      </c>
      <c r="E57" s="5"/>
      <c r="F57" s="5">
        <f t="shared" si="1"/>
        <v>0</v>
      </c>
      <c r="J57" s="1" t="s">
        <v>112</v>
      </c>
    </row>
    <row r="58" spans="1:10" x14ac:dyDescent="0.25">
      <c r="A58" s="2" t="s">
        <v>113</v>
      </c>
      <c r="B58">
        <v>13</v>
      </c>
      <c r="C58">
        <f t="shared" si="2"/>
        <v>65</v>
      </c>
      <c r="D58">
        <v>19.5</v>
      </c>
      <c r="E58" s="5">
        <f t="shared" si="0"/>
        <v>75</v>
      </c>
      <c r="F58" s="5">
        <f t="shared" si="1"/>
        <v>70</v>
      </c>
      <c r="G58">
        <v>4</v>
      </c>
      <c r="J58" s="1" t="s">
        <v>114</v>
      </c>
    </row>
    <row r="59" spans="1:10" x14ac:dyDescent="0.25">
      <c r="A59" s="2" t="s">
        <v>115</v>
      </c>
      <c r="C59">
        <f t="shared" si="2"/>
        <v>0</v>
      </c>
      <c r="E59" s="5"/>
      <c r="F59" s="5">
        <f t="shared" si="1"/>
        <v>0</v>
      </c>
    </row>
    <row r="60" spans="1:10" x14ac:dyDescent="0.25">
      <c r="A60" s="2" t="s">
        <v>116</v>
      </c>
      <c r="B60">
        <v>15</v>
      </c>
      <c r="C60">
        <f t="shared" si="2"/>
        <v>75</v>
      </c>
      <c r="E60" s="5"/>
      <c r="F60" s="5">
        <f t="shared" si="1"/>
        <v>37.5</v>
      </c>
    </row>
    <row r="61" spans="1:10" x14ac:dyDescent="0.25">
      <c r="A61" s="2" t="s">
        <v>117</v>
      </c>
      <c r="E61" s="5"/>
      <c r="F61" s="5">
        <f t="shared" si="1"/>
        <v>0</v>
      </c>
    </row>
    <row r="62" spans="1:10" x14ac:dyDescent="0.25">
      <c r="A62" s="2" t="s">
        <v>118</v>
      </c>
      <c r="B62">
        <v>14.5</v>
      </c>
      <c r="C62">
        <f t="shared" si="2"/>
        <v>72.5</v>
      </c>
      <c r="D62">
        <v>18.5</v>
      </c>
      <c r="E62" s="5">
        <f t="shared" si="0"/>
        <v>71.15384615384616</v>
      </c>
      <c r="F62" s="5">
        <f t="shared" si="1"/>
        <v>71.82692307692308</v>
      </c>
      <c r="G62">
        <v>4</v>
      </c>
    </row>
    <row r="63" spans="1:10" x14ac:dyDescent="0.25">
      <c r="A63" s="2" t="s">
        <v>119</v>
      </c>
      <c r="B63">
        <v>2.5</v>
      </c>
      <c r="C63">
        <f t="shared" si="2"/>
        <v>12.5</v>
      </c>
      <c r="E63" s="5"/>
      <c r="F63" s="5">
        <f t="shared" si="1"/>
        <v>6.25</v>
      </c>
    </row>
    <row r="64" spans="1:10" x14ac:dyDescent="0.25">
      <c r="A64" s="2" t="s">
        <v>120</v>
      </c>
      <c r="B64">
        <v>14.5</v>
      </c>
      <c r="C64">
        <f t="shared" si="2"/>
        <v>72.5</v>
      </c>
      <c r="E64" s="5"/>
      <c r="F64" s="5">
        <f t="shared" si="1"/>
        <v>36.25</v>
      </c>
    </row>
    <row r="65" spans="1:7" x14ac:dyDescent="0.25">
      <c r="A65" s="2" t="s">
        <v>121</v>
      </c>
      <c r="E65" s="5"/>
      <c r="F65" s="5">
        <f t="shared" si="1"/>
        <v>0</v>
      </c>
    </row>
    <row r="66" spans="1:7" x14ac:dyDescent="0.25">
      <c r="A66" s="2" t="s">
        <v>122</v>
      </c>
      <c r="B66">
        <v>14</v>
      </c>
      <c r="C66">
        <f t="shared" si="2"/>
        <v>70</v>
      </c>
      <c r="D66">
        <v>20</v>
      </c>
      <c r="E66" s="5">
        <f t="shared" si="0"/>
        <v>76.92307692307692</v>
      </c>
      <c r="F66" s="5">
        <f t="shared" si="1"/>
        <v>73.461538461538453</v>
      </c>
      <c r="G66">
        <v>4</v>
      </c>
    </row>
    <row r="67" spans="1:7" x14ac:dyDescent="0.25">
      <c r="A67" s="2" t="s">
        <v>123</v>
      </c>
      <c r="B67">
        <v>19</v>
      </c>
      <c r="C67">
        <f t="shared" si="2"/>
        <v>95</v>
      </c>
      <c r="E67" s="5"/>
      <c r="F67" s="5">
        <f t="shared" ref="F67:F68" si="3">(C67+E67)/2</f>
        <v>47.5</v>
      </c>
    </row>
    <row r="68" spans="1:7" x14ac:dyDescent="0.25">
      <c r="A68" s="4" t="s">
        <v>124</v>
      </c>
      <c r="E68" s="5"/>
      <c r="F68" s="5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KTE10091-E-00; Tárg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jgall</dc:creator>
  <cp:lastModifiedBy>User</cp:lastModifiedBy>
  <dcterms:created xsi:type="dcterms:W3CDTF">2014-11-30T11:02:30Z</dcterms:created>
  <dcterms:modified xsi:type="dcterms:W3CDTF">2015-01-04T18:30:05Z</dcterms:modified>
</cp:coreProperties>
</file>