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entes_orval_2009marc2_jun14\joint_G\GJ\kozgaz\vizsga_zh_eredmenyek\"/>
    </mc:Choice>
  </mc:AlternateContent>
  <bookViews>
    <workbookView xWindow="0" yWindow="0" windowWidth="19200" windowHeight="8235"/>
  </bookViews>
  <sheets>
    <sheet name="Kurzus kód KTA10071-E-00; Tárg" sheetId="1" r:id="rId1"/>
  </sheet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" i="1"/>
  <c r="C3" i="1" l="1"/>
  <c r="F3" i="1" s="1"/>
  <c r="C4" i="1"/>
  <c r="F4" i="1" s="1"/>
  <c r="C5" i="1"/>
  <c r="F5" i="1" s="1"/>
  <c r="C6" i="1"/>
  <c r="F6" i="1" s="1"/>
  <c r="C7" i="1"/>
  <c r="F7" i="1" s="1"/>
  <c r="C8" i="1"/>
  <c r="F8" i="1" s="1"/>
  <c r="C9" i="1"/>
  <c r="F9" i="1" s="1"/>
  <c r="C10" i="1"/>
  <c r="F10" i="1" s="1"/>
  <c r="C11" i="1"/>
  <c r="F11" i="1" s="1"/>
  <c r="C12" i="1"/>
  <c r="F12" i="1" s="1"/>
  <c r="C13" i="1"/>
  <c r="F13" i="1" s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F22" i="1" s="1"/>
  <c r="C23" i="1"/>
  <c r="F23" i="1" s="1"/>
  <c r="C24" i="1"/>
  <c r="F24" i="1" s="1"/>
  <c r="C25" i="1"/>
  <c r="F25" i="1" s="1"/>
  <c r="C26" i="1"/>
  <c r="F26" i="1" s="1"/>
  <c r="C27" i="1"/>
  <c r="F27" i="1" s="1"/>
  <c r="C28" i="1"/>
  <c r="F28" i="1" s="1"/>
  <c r="C29" i="1"/>
  <c r="F29" i="1" s="1"/>
  <c r="C30" i="1"/>
  <c r="F30" i="1" s="1"/>
  <c r="C31" i="1"/>
  <c r="F31" i="1" s="1"/>
  <c r="C32" i="1"/>
  <c r="F32" i="1" s="1"/>
  <c r="C33" i="1"/>
  <c r="F33" i="1" s="1"/>
  <c r="C34" i="1"/>
  <c r="F34" i="1" s="1"/>
  <c r="C35" i="1"/>
  <c r="F35" i="1" s="1"/>
  <c r="C36" i="1"/>
  <c r="F36" i="1" s="1"/>
  <c r="C37" i="1"/>
  <c r="F37" i="1" s="1"/>
  <c r="C38" i="1"/>
  <c r="F38" i="1" s="1"/>
  <c r="C39" i="1"/>
  <c r="F39" i="1" s="1"/>
  <c r="C40" i="1"/>
  <c r="F40" i="1" s="1"/>
  <c r="C41" i="1"/>
  <c r="F41" i="1" s="1"/>
  <c r="C42" i="1"/>
  <c r="F42" i="1" s="1"/>
  <c r="C43" i="1"/>
  <c r="F43" i="1" s="1"/>
  <c r="C44" i="1"/>
  <c r="F44" i="1" s="1"/>
  <c r="C45" i="1"/>
  <c r="F45" i="1" s="1"/>
  <c r="C46" i="1"/>
  <c r="F46" i="1" s="1"/>
  <c r="C47" i="1"/>
  <c r="F47" i="1" s="1"/>
  <c r="C48" i="1"/>
  <c r="F48" i="1" s="1"/>
  <c r="C49" i="1"/>
  <c r="F49" i="1" s="1"/>
  <c r="C50" i="1"/>
  <c r="F50" i="1" s="1"/>
  <c r="C51" i="1"/>
  <c r="F51" i="1" s="1"/>
  <c r="C52" i="1"/>
  <c r="F52" i="1" s="1"/>
  <c r="C53" i="1"/>
  <c r="F53" i="1" s="1"/>
  <c r="C54" i="1"/>
  <c r="F54" i="1" s="1"/>
  <c r="C55" i="1"/>
  <c r="F55" i="1" s="1"/>
  <c r="C56" i="1"/>
  <c r="F56" i="1" s="1"/>
  <c r="C57" i="1"/>
  <c r="F57" i="1" s="1"/>
  <c r="C58" i="1"/>
  <c r="F58" i="1" s="1"/>
  <c r="C59" i="1"/>
  <c r="F59" i="1" s="1"/>
  <c r="C60" i="1"/>
  <c r="F60" i="1" s="1"/>
  <c r="C61" i="1"/>
  <c r="F61" i="1" s="1"/>
  <c r="C62" i="1"/>
  <c r="F62" i="1" s="1"/>
  <c r="C63" i="1"/>
  <c r="F63" i="1" s="1"/>
  <c r="C64" i="1"/>
  <c r="F64" i="1" s="1"/>
  <c r="C65" i="1"/>
  <c r="F65" i="1" s="1"/>
  <c r="C66" i="1"/>
  <c r="F66" i="1" s="1"/>
  <c r="C67" i="1"/>
  <c r="F67" i="1" s="1"/>
  <c r="C68" i="1"/>
  <c r="F68" i="1" s="1"/>
  <c r="C69" i="1"/>
  <c r="F69" i="1" s="1"/>
  <c r="C70" i="1"/>
  <c r="F70" i="1" s="1"/>
  <c r="C71" i="1"/>
  <c r="F71" i="1" s="1"/>
  <c r="C72" i="1"/>
  <c r="F72" i="1" s="1"/>
  <c r="C73" i="1"/>
  <c r="F73" i="1" s="1"/>
  <c r="C74" i="1"/>
  <c r="F74" i="1" s="1"/>
  <c r="C75" i="1"/>
  <c r="F75" i="1" s="1"/>
  <c r="C76" i="1"/>
  <c r="F76" i="1" s="1"/>
  <c r="C77" i="1"/>
  <c r="F77" i="1" s="1"/>
  <c r="C78" i="1"/>
  <c r="F78" i="1" s="1"/>
  <c r="C79" i="1"/>
  <c r="F79" i="1" s="1"/>
  <c r="C80" i="1"/>
  <c r="F80" i="1" s="1"/>
  <c r="C81" i="1"/>
  <c r="F81" i="1" s="1"/>
  <c r="C82" i="1"/>
  <c r="F82" i="1" s="1"/>
  <c r="C83" i="1"/>
  <c r="F83" i="1" s="1"/>
  <c r="C84" i="1"/>
  <c r="F84" i="1" s="1"/>
  <c r="C85" i="1"/>
  <c r="F85" i="1" s="1"/>
  <c r="C86" i="1"/>
  <c r="F86" i="1" s="1"/>
  <c r="C87" i="1"/>
  <c r="F87" i="1" s="1"/>
  <c r="C88" i="1"/>
  <c r="F88" i="1" s="1"/>
  <c r="C89" i="1"/>
  <c r="F89" i="1" s="1"/>
  <c r="C90" i="1"/>
  <c r="F90" i="1" s="1"/>
  <c r="C91" i="1"/>
  <c r="F91" i="1" s="1"/>
  <c r="C92" i="1"/>
  <c r="F92" i="1" s="1"/>
  <c r="C93" i="1"/>
  <c r="F93" i="1" s="1"/>
  <c r="C94" i="1"/>
  <c r="F94" i="1" s="1"/>
  <c r="C95" i="1"/>
  <c r="F95" i="1" s="1"/>
  <c r="C96" i="1"/>
  <c r="F96" i="1" s="1"/>
  <c r="C97" i="1"/>
  <c r="F97" i="1" s="1"/>
  <c r="C98" i="1"/>
  <c r="F98" i="1" s="1"/>
  <c r="C99" i="1"/>
  <c r="F99" i="1" s="1"/>
  <c r="C100" i="1"/>
  <c r="F100" i="1" s="1"/>
  <c r="C101" i="1"/>
  <c r="F101" i="1" s="1"/>
  <c r="C102" i="1"/>
  <c r="F102" i="1" s="1"/>
  <c r="C103" i="1"/>
  <c r="F103" i="1" s="1"/>
  <c r="C104" i="1"/>
  <c r="F104" i="1" s="1"/>
  <c r="C105" i="1"/>
  <c r="F105" i="1" s="1"/>
  <c r="C106" i="1"/>
  <c r="F106" i="1" s="1"/>
  <c r="C107" i="1"/>
  <c r="F107" i="1" s="1"/>
  <c r="C108" i="1"/>
  <c r="F108" i="1" s="1"/>
  <c r="C109" i="1"/>
  <c r="F109" i="1" s="1"/>
  <c r="C110" i="1"/>
  <c r="F110" i="1" s="1"/>
  <c r="C111" i="1"/>
  <c r="F111" i="1" s="1"/>
  <c r="C112" i="1"/>
  <c r="F112" i="1" s="1"/>
  <c r="C113" i="1"/>
  <c r="F113" i="1" s="1"/>
  <c r="C114" i="1"/>
  <c r="F114" i="1" s="1"/>
  <c r="C115" i="1"/>
  <c r="F115" i="1" s="1"/>
  <c r="C116" i="1"/>
  <c r="F116" i="1" s="1"/>
  <c r="C117" i="1"/>
  <c r="F117" i="1" s="1"/>
  <c r="C118" i="1"/>
  <c r="F118" i="1" s="1"/>
  <c r="C119" i="1"/>
  <c r="F119" i="1" s="1"/>
  <c r="C120" i="1"/>
  <c r="F120" i="1" s="1"/>
  <c r="C121" i="1"/>
  <c r="F121" i="1" s="1"/>
  <c r="C122" i="1"/>
  <c r="F122" i="1" s="1"/>
  <c r="C123" i="1"/>
  <c r="F123" i="1" s="1"/>
  <c r="C124" i="1"/>
  <c r="F124" i="1" s="1"/>
  <c r="C125" i="1"/>
  <c r="F125" i="1" s="1"/>
  <c r="C126" i="1"/>
  <c r="F126" i="1" s="1"/>
  <c r="C127" i="1"/>
  <c r="F127" i="1" s="1"/>
  <c r="C128" i="1"/>
  <c r="F128" i="1" s="1"/>
  <c r="C129" i="1"/>
  <c r="F129" i="1" s="1"/>
  <c r="C130" i="1"/>
  <c r="F130" i="1" s="1"/>
  <c r="C131" i="1"/>
  <c r="F131" i="1" s="1"/>
  <c r="C132" i="1"/>
  <c r="F132" i="1" s="1"/>
  <c r="C133" i="1"/>
  <c r="F133" i="1" s="1"/>
  <c r="C134" i="1"/>
  <c r="F134" i="1" s="1"/>
  <c r="C135" i="1"/>
  <c r="F135" i="1" s="1"/>
  <c r="C136" i="1"/>
  <c r="F136" i="1" s="1"/>
  <c r="C137" i="1"/>
  <c r="F137" i="1" s="1"/>
  <c r="C138" i="1"/>
  <c r="F138" i="1" s="1"/>
  <c r="C139" i="1"/>
  <c r="F139" i="1" s="1"/>
  <c r="C140" i="1"/>
  <c r="F140" i="1" s="1"/>
  <c r="C141" i="1"/>
  <c r="F141" i="1" s="1"/>
  <c r="C142" i="1"/>
  <c r="F142" i="1" s="1"/>
  <c r="C143" i="1"/>
  <c r="F143" i="1" s="1"/>
  <c r="C144" i="1"/>
  <c r="F144" i="1" s="1"/>
  <c r="C145" i="1"/>
  <c r="F145" i="1" s="1"/>
  <c r="C146" i="1"/>
  <c r="F146" i="1" s="1"/>
  <c r="C147" i="1"/>
  <c r="F147" i="1" s="1"/>
  <c r="C148" i="1"/>
  <c r="F148" i="1" s="1"/>
  <c r="C149" i="1"/>
  <c r="F149" i="1" s="1"/>
  <c r="C150" i="1"/>
  <c r="F150" i="1" s="1"/>
  <c r="C151" i="1"/>
  <c r="F151" i="1" s="1"/>
  <c r="C152" i="1"/>
  <c r="F152" i="1" s="1"/>
  <c r="C153" i="1"/>
  <c r="F153" i="1" s="1"/>
  <c r="C154" i="1"/>
  <c r="F154" i="1" s="1"/>
  <c r="C155" i="1"/>
  <c r="F155" i="1" s="1"/>
  <c r="C156" i="1"/>
  <c r="F156" i="1" s="1"/>
  <c r="C157" i="1"/>
  <c r="F157" i="1" s="1"/>
  <c r="C158" i="1"/>
  <c r="F158" i="1" s="1"/>
  <c r="C159" i="1"/>
  <c r="F159" i="1" s="1"/>
  <c r="C160" i="1"/>
  <c r="F160" i="1" s="1"/>
  <c r="C161" i="1"/>
  <c r="F161" i="1" s="1"/>
  <c r="C162" i="1"/>
  <c r="F162" i="1" s="1"/>
  <c r="C163" i="1"/>
  <c r="F163" i="1" s="1"/>
  <c r="C164" i="1"/>
  <c r="F164" i="1" s="1"/>
  <c r="C165" i="1"/>
  <c r="F165" i="1" s="1"/>
  <c r="C166" i="1"/>
  <c r="F166" i="1" s="1"/>
  <c r="C167" i="1"/>
  <c r="F167" i="1" s="1"/>
  <c r="C168" i="1"/>
  <c r="F168" i="1" s="1"/>
  <c r="C169" i="1"/>
  <c r="F169" i="1" s="1"/>
  <c r="C170" i="1"/>
  <c r="F170" i="1" s="1"/>
  <c r="C171" i="1"/>
  <c r="F171" i="1" s="1"/>
  <c r="C172" i="1"/>
  <c r="F172" i="1" s="1"/>
  <c r="C173" i="1"/>
  <c r="F173" i="1" s="1"/>
  <c r="C174" i="1"/>
  <c r="F174" i="1" s="1"/>
  <c r="C175" i="1"/>
  <c r="F175" i="1" s="1"/>
  <c r="C176" i="1"/>
  <c r="F176" i="1" s="1"/>
  <c r="C177" i="1"/>
  <c r="F177" i="1" s="1"/>
  <c r="C178" i="1"/>
  <c r="F178" i="1" s="1"/>
  <c r="C179" i="1"/>
  <c r="F179" i="1" s="1"/>
  <c r="C180" i="1"/>
  <c r="F180" i="1" s="1"/>
  <c r="C181" i="1"/>
  <c r="F181" i="1" s="1"/>
  <c r="C182" i="1"/>
  <c r="F182" i="1" s="1"/>
  <c r="C183" i="1"/>
  <c r="F183" i="1" s="1"/>
  <c r="C184" i="1"/>
  <c r="F184" i="1" s="1"/>
  <c r="C185" i="1"/>
  <c r="F185" i="1" s="1"/>
  <c r="C186" i="1"/>
  <c r="F186" i="1" s="1"/>
  <c r="C187" i="1"/>
  <c r="F187" i="1" s="1"/>
  <c r="C188" i="1"/>
  <c r="F188" i="1" s="1"/>
  <c r="C189" i="1"/>
  <c r="F189" i="1" s="1"/>
  <c r="C190" i="1"/>
  <c r="F190" i="1" s="1"/>
  <c r="C191" i="1"/>
  <c r="F191" i="1" s="1"/>
  <c r="C192" i="1"/>
  <c r="F192" i="1" s="1"/>
  <c r="C193" i="1"/>
  <c r="F193" i="1" s="1"/>
  <c r="C194" i="1"/>
  <c r="F194" i="1" s="1"/>
  <c r="C195" i="1"/>
  <c r="F195" i="1" s="1"/>
  <c r="C196" i="1"/>
  <c r="F196" i="1" s="1"/>
  <c r="C197" i="1"/>
  <c r="F197" i="1" s="1"/>
  <c r="C198" i="1"/>
  <c r="F198" i="1" s="1"/>
  <c r="C199" i="1"/>
  <c r="F199" i="1" s="1"/>
  <c r="C200" i="1"/>
  <c r="F200" i="1" s="1"/>
  <c r="C201" i="1"/>
  <c r="F201" i="1" s="1"/>
  <c r="C202" i="1"/>
  <c r="F202" i="1" s="1"/>
  <c r="C203" i="1"/>
  <c r="F203" i="1" s="1"/>
  <c r="C204" i="1"/>
  <c r="F204" i="1" s="1"/>
  <c r="C205" i="1"/>
  <c r="F205" i="1" s="1"/>
  <c r="C206" i="1"/>
  <c r="F206" i="1" s="1"/>
  <c r="C207" i="1"/>
  <c r="F207" i="1" s="1"/>
  <c r="C208" i="1"/>
  <c r="F208" i="1" s="1"/>
  <c r="C209" i="1"/>
  <c r="F209" i="1" s="1"/>
  <c r="C210" i="1"/>
  <c r="F210" i="1" s="1"/>
  <c r="C211" i="1"/>
  <c r="F211" i="1" s="1"/>
  <c r="C212" i="1"/>
  <c r="F212" i="1" s="1"/>
  <c r="C213" i="1"/>
  <c r="F213" i="1" s="1"/>
  <c r="C214" i="1"/>
  <c r="F214" i="1" s="1"/>
  <c r="C215" i="1"/>
  <c r="F215" i="1" s="1"/>
  <c r="C216" i="1"/>
  <c r="F216" i="1" s="1"/>
  <c r="C217" i="1"/>
  <c r="F217" i="1" s="1"/>
  <c r="C218" i="1"/>
  <c r="F218" i="1" s="1"/>
  <c r="C219" i="1"/>
  <c r="F219" i="1" s="1"/>
  <c r="C220" i="1"/>
  <c r="F220" i="1" s="1"/>
  <c r="C2" i="1"/>
  <c r="F2" i="1" s="1"/>
</calcChain>
</file>

<file path=xl/sharedStrings.xml><?xml version="1.0" encoding="utf-8"?>
<sst xmlns="http://schemas.openxmlformats.org/spreadsheetml/2006/main" count="535" uniqueCount="445">
  <si>
    <t>Neptun kód</t>
  </si>
  <si>
    <t/>
  </si>
  <si>
    <t>XQG2E2</t>
  </si>
  <si>
    <t>267458942</t>
  </si>
  <si>
    <t>GJKNFD</t>
  </si>
  <si>
    <t>429011801</t>
  </si>
  <si>
    <t>SGGJK2</t>
  </si>
  <si>
    <t>429010277</t>
  </si>
  <si>
    <t>A36G8K</t>
  </si>
  <si>
    <t>429012012</t>
  </si>
  <si>
    <t>HFYO56</t>
  </si>
  <si>
    <t>429012868</t>
  </si>
  <si>
    <t>D8M3VE</t>
  </si>
  <si>
    <t>429010657</t>
  </si>
  <si>
    <t>CWON6Q</t>
  </si>
  <si>
    <t>429012096</t>
  </si>
  <si>
    <t>HQ1KP5</t>
  </si>
  <si>
    <t>429011668</t>
  </si>
  <si>
    <t>C1Y5PZ</t>
  </si>
  <si>
    <t>429012267</t>
  </si>
  <si>
    <t>KKR6WP</t>
  </si>
  <si>
    <t>331269349</t>
  </si>
  <si>
    <t>SYPLLX</t>
  </si>
  <si>
    <t>429011079</t>
  </si>
  <si>
    <t>RNC3V3</t>
  </si>
  <si>
    <t>429012198</t>
  </si>
  <si>
    <t>CO7UKJ</t>
  </si>
  <si>
    <t>429011069</t>
  </si>
  <si>
    <t>CVZWST</t>
  </si>
  <si>
    <t>331268727</t>
  </si>
  <si>
    <t>UU521Y</t>
  </si>
  <si>
    <t>429011133</t>
  </si>
  <si>
    <t>ISHYJB</t>
  </si>
  <si>
    <t>429009744</t>
  </si>
  <si>
    <t>D3DI1U</t>
  </si>
  <si>
    <t>273261504</t>
  </si>
  <si>
    <t>WZIBDE</t>
  </si>
  <si>
    <t>429011914</t>
  </si>
  <si>
    <t>HIRC2S</t>
  </si>
  <si>
    <t>431440924</t>
  </si>
  <si>
    <t>ISW9IO</t>
  </si>
  <si>
    <t>429010864</t>
  </si>
  <si>
    <t>IDXT64</t>
  </si>
  <si>
    <t>429010633</t>
  </si>
  <si>
    <t>HTLPM0</t>
  </si>
  <si>
    <t>429009875</t>
  </si>
  <si>
    <t>BW15MF</t>
  </si>
  <si>
    <t>331273479</t>
  </si>
  <si>
    <t>CX2W6R</t>
  </si>
  <si>
    <t>429012374</t>
  </si>
  <si>
    <t>A0D88P</t>
  </si>
  <si>
    <t>267688745</t>
  </si>
  <si>
    <t>GR9XQE</t>
  </si>
  <si>
    <t>267456956</t>
  </si>
  <si>
    <t>DPN9HD</t>
  </si>
  <si>
    <t>429011825</t>
  </si>
  <si>
    <t>I7K57P</t>
  </si>
  <si>
    <t>429010420</t>
  </si>
  <si>
    <t>KR5SXK</t>
  </si>
  <si>
    <t>20127300</t>
  </si>
  <si>
    <t>HKFJ0O</t>
  </si>
  <si>
    <t>429009929</t>
  </si>
  <si>
    <t>DPWG2K</t>
  </si>
  <si>
    <t>429012582</t>
  </si>
  <si>
    <t>OMP48P</t>
  </si>
  <si>
    <t>429012930</t>
  </si>
  <si>
    <t>JI9W6J</t>
  </si>
  <si>
    <t>331268897</t>
  </si>
  <si>
    <t>D4JS6K</t>
  </si>
  <si>
    <t>20127304</t>
  </si>
  <si>
    <t>HLRTD2</t>
  </si>
  <si>
    <t>431440773</t>
  </si>
  <si>
    <t>LAJWXQ</t>
  </si>
  <si>
    <t>334561693</t>
  </si>
  <si>
    <t>YQH369</t>
  </si>
  <si>
    <t>331273532</t>
  </si>
  <si>
    <t>FGBZSW</t>
  </si>
  <si>
    <t>429012711</t>
  </si>
  <si>
    <t>JGPH1Q</t>
  </si>
  <si>
    <t>331270193</t>
  </si>
  <si>
    <t>RY4COZ</t>
  </si>
  <si>
    <t>429011640</t>
  </si>
  <si>
    <t>IWT9X2</t>
  </si>
  <si>
    <t>429012777</t>
  </si>
  <si>
    <t>BFEG4W</t>
  </si>
  <si>
    <t>429010573</t>
  </si>
  <si>
    <t>FG8W4X</t>
  </si>
  <si>
    <t>429010003</t>
  </si>
  <si>
    <t>BXU4BX</t>
  </si>
  <si>
    <t>429010125</t>
  </si>
  <si>
    <t>R1KAPV</t>
  </si>
  <si>
    <t>267457774</t>
  </si>
  <si>
    <t>U978XS</t>
  </si>
  <si>
    <t>429010605</t>
  </si>
  <si>
    <t>CYKK93</t>
  </si>
  <si>
    <t>429012048</t>
  </si>
  <si>
    <t>UARXD0</t>
  </si>
  <si>
    <t>429010973</t>
  </si>
  <si>
    <t>UBTBPC</t>
  </si>
  <si>
    <t>429011867</t>
  </si>
  <si>
    <t>VC3U0J</t>
  </si>
  <si>
    <t>331270497</t>
  </si>
  <si>
    <t>WJX0A5</t>
  </si>
  <si>
    <t>267654239</t>
  </si>
  <si>
    <t>EGBDIQ</t>
  </si>
  <si>
    <t>429012156</t>
  </si>
  <si>
    <t>ZO0LHM</t>
  </si>
  <si>
    <t>429012789</t>
  </si>
  <si>
    <t>ZDUEIZ</t>
  </si>
  <si>
    <t>429010717</t>
  </si>
  <si>
    <t>XUC337</t>
  </si>
  <si>
    <t>267709471</t>
  </si>
  <si>
    <t>PHTDYQ</t>
  </si>
  <si>
    <t>267444702</t>
  </si>
  <si>
    <t>WDKIHZ</t>
  </si>
  <si>
    <t>429010951</t>
  </si>
  <si>
    <t>AKRV3F</t>
  </si>
  <si>
    <t>429010105</t>
  </si>
  <si>
    <t>BBNZ8R</t>
  </si>
  <si>
    <t>187184346</t>
  </si>
  <si>
    <t>IGGM7S</t>
  </si>
  <si>
    <t>429012024</t>
  </si>
  <si>
    <t>DHCFYC</t>
  </si>
  <si>
    <t>429012490</t>
  </si>
  <si>
    <t>A0ATU8</t>
  </si>
  <si>
    <t>431440869</t>
  </si>
  <si>
    <t>HSYI2Q</t>
  </si>
  <si>
    <t>331268739</t>
  </si>
  <si>
    <t>Q7HOK6</t>
  </si>
  <si>
    <t>331270283</t>
  </si>
  <si>
    <t>XSSTIR</t>
  </si>
  <si>
    <t>429012084</t>
  </si>
  <si>
    <t>IQXXGI</t>
  </si>
  <si>
    <t>429011975</t>
  </si>
  <si>
    <t>OMBZCV</t>
  </si>
  <si>
    <t>267457899</t>
  </si>
  <si>
    <t>OI8PC4</t>
  </si>
  <si>
    <t>331320133</t>
  </si>
  <si>
    <t>IYS7NZ</t>
  </si>
  <si>
    <t>432616558</t>
  </si>
  <si>
    <t>O933EI</t>
  </si>
  <si>
    <t>85852980</t>
  </si>
  <si>
    <t>PLMOSH</t>
  </si>
  <si>
    <t>187156692</t>
  </si>
  <si>
    <t>FZ2F4C</t>
  </si>
  <si>
    <t>331270255</t>
  </si>
  <si>
    <t>DCTZB6</t>
  </si>
  <si>
    <t>331270008</t>
  </si>
  <si>
    <t>CUVZ3G</t>
  </si>
  <si>
    <t>429009610</t>
  </si>
  <si>
    <t>Q389FD</t>
  </si>
  <si>
    <t>429012146</t>
  </si>
  <si>
    <t>DYQ3DH</t>
  </si>
  <si>
    <t>331273374</t>
  </si>
  <si>
    <t>VKXZV6</t>
  </si>
  <si>
    <t>334561521</t>
  </si>
  <si>
    <t>MYG6C5</t>
  </si>
  <si>
    <t>429009800</t>
  </si>
  <si>
    <t>I5IFHI</t>
  </si>
  <si>
    <t>86722858</t>
  </si>
  <si>
    <t>RWAVHM</t>
  </si>
  <si>
    <t>331270721</t>
  </si>
  <si>
    <t>EVEQMC</t>
  </si>
  <si>
    <t>331271084</t>
  </si>
  <si>
    <t>FPLSG0</t>
  </si>
  <si>
    <t>429011167</t>
  </si>
  <si>
    <t>CH9CNV</t>
  </si>
  <si>
    <t>331270565</t>
  </si>
  <si>
    <t>HFSSH8</t>
  </si>
  <si>
    <t>429010231</t>
  </si>
  <si>
    <t>MP3HAG</t>
  </si>
  <si>
    <t>429012060</t>
  </si>
  <si>
    <t>LMTSO8</t>
  </si>
  <si>
    <t>429011540</t>
  </si>
  <si>
    <t>LOE3RH</t>
  </si>
  <si>
    <t>429011630</t>
  </si>
  <si>
    <t>HOVPN1</t>
  </si>
  <si>
    <t>334561975</t>
  </si>
  <si>
    <t>NC7N7V</t>
  </si>
  <si>
    <t>429009598</t>
  </si>
  <si>
    <t>E9O7ND</t>
  </si>
  <si>
    <t>429010147</t>
  </si>
  <si>
    <t>JPT8RF</t>
  </si>
  <si>
    <t>429012458</t>
  </si>
  <si>
    <t>PJHYW4</t>
  </si>
  <si>
    <t>331269173</t>
  </si>
  <si>
    <t>E5O9AA</t>
  </si>
  <si>
    <t>429010265</t>
  </si>
  <si>
    <t>CNSWW5</t>
  </si>
  <si>
    <t>429012132</t>
  </si>
  <si>
    <t>HX5UNL</t>
  </si>
  <si>
    <t>431440718</t>
  </si>
  <si>
    <t>Y0Y5CH</t>
  </si>
  <si>
    <t>429011678</t>
  </si>
  <si>
    <t>JP5S8Z</t>
  </si>
  <si>
    <t>429009919</t>
  </si>
  <si>
    <t>BHVDND</t>
  </si>
  <si>
    <t>429012908</t>
  </si>
  <si>
    <t>M2P8PY</t>
  </si>
  <si>
    <t>429011302</t>
  </si>
  <si>
    <t>GTHKKI</t>
  </si>
  <si>
    <t>429009732</t>
  </si>
  <si>
    <t>CVLP24</t>
  </si>
  <si>
    <t>429012962</t>
  </si>
  <si>
    <t>I5OTB9</t>
  </si>
  <si>
    <t>429012412</t>
  </si>
  <si>
    <t>FQ1JS2</t>
  </si>
  <si>
    <t>331272794</t>
  </si>
  <si>
    <t>O953WZ</t>
  </si>
  <si>
    <t>429011730</t>
  </si>
  <si>
    <t>AXJWE2</t>
  </si>
  <si>
    <t>429010309</t>
  </si>
  <si>
    <t>MIPKAJ</t>
  </si>
  <si>
    <t>569027373</t>
  </si>
  <si>
    <t>RJCLR9</t>
  </si>
  <si>
    <t>429010221</t>
  </si>
  <si>
    <t>BX436A</t>
  </si>
  <si>
    <t>429013006</t>
  </si>
  <si>
    <t>DCH0U2</t>
  </si>
  <si>
    <t>267667606</t>
  </si>
  <si>
    <t>A3C99P</t>
  </si>
  <si>
    <t>429011179</t>
  </si>
  <si>
    <t>JTNPB7</t>
  </si>
  <si>
    <t>331270036</t>
  </si>
  <si>
    <t>QGWR7Q</t>
  </si>
  <si>
    <t>334561708</t>
  </si>
  <si>
    <t>RVR1CL</t>
  </si>
  <si>
    <t>331268770</t>
  </si>
  <si>
    <t>PRET06</t>
  </si>
  <si>
    <t>187138067</t>
  </si>
  <si>
    <t>GGPV5U</t>
  </si>
  <si>
    <t>429009951</t>
  </si>
  <si>
    <t>UEHQ6I</t>
  </si>
  <si>
    <t>267457943</t>
  </si>
  <si>
    <t>AE76C4</t>
  </si>
  <si>
    <t>429012478</t>
  </si>
  <si>
    <t>J8Y4EM</t>
  </si>
  <si>
    <t>429010916</t>
  </si>
  <si>
    <t>IK1BMK</t>
  </si>
  <si>
    <t>20097501</t>
  </si>
  <si>
    <t>EPOCST</t>
  </si>
  <si>
    <t>429010983</t>
  </si>
  <si>
    <t>PBC5M0</t>
  </si>
  <si>
    <t>429012424</t>
  </si>
  <si>
    <t>AW3AA1</t>
  </si>
  <si>
    <t>429011369</t>
  </si>
  <si>
    <t>TSNLMR</t>
  </si>
  <si>
    <t>20038284</t>
  </si>
  <si>
    <t>R96UIB</t>
  </si>
  <si>
    <t>429012174</t>
  </si>
  <si>
    <t>UQDKHE</t>
  </si>
  <si>
    <t>429010521</t>
  </si>
  <si>
    <t>KITFHW</t>
  </si>
  <si>
    <t>267667665</t>
  </si>
  <si>
    <t>E37IIG</t>
  </si>
  <si>
    <t>429011472</t>
  </si>
  <si>
    <t>FYSWGL</t>
  </si>
  <si>
    <t>267457419</t>
  </si>
  <si>
    <t>IP3FL6</t>
  </si>
  <si>
    <t>331268883</t>
  </si>
  <si>
    <t>IVB5MT</t>
  </si>
  <si>
    <t>267669019</t>
  </si>
  <si>
    <t>QD9IM1</t>
  </si>
  <si>
    <t>429010137</t>
  </si>
  <si>
    <t>POQETO</t>
  </si>
  <si>
    <t>334561663</t>
  </si>
  <si>
    <t>OTIWMG</t>
  </si>
  <si>
    <t>331271299</t>
  </si>
  <si>
    <t>I11L4S</t>
  </si>
  <si>
    <t>429010489</t>
  </si>
  <si>
    <t>L0N8AK</t>
  </si>
  <si>
    <t>429011938</t>
  </si>
  <si>
    <t>M00E08</t>
  </si>
  <si>
    <t>429009907</t>
  </si>
  <si>
    <t>UKVXIT</t>
  </si>
  <si>
    <t>331269775</t>
  </si>
  <si>
    <t>EE35H7</t>
  </si>
  <si>
    <t>429009790</t>
  </si>
  <si>
    <t>XTQ7KN</t>
  </si>
  <si>
    <t>429012765</t>
  </si>
  <si>
    <t>IVT5K9</t>
  </si>
  <si>
    <t>429010331</t>
  </si>
  <si>
    <t>VIT2IQ</t>
  </si>
  <si>
    <t>429011123</t>
  </si>
  <si>
    <t>Z5XYTB</t>
  </si>
  <si>
    <t>201313372</t>
  </si>
  <si>
    <t>G7BRL9</t>
  </si>
  <si>
    <t>429011742</t>
  </si>
  <si>
    <t>FI4EWN</t>
  </si>
  <si>
    <t>187182187</t>
  </si>
  <si>
    <t>GK70WT</t>
  </si>
  <si>
    <t>429009766</t>
  </si>
  <si>
    <t>KVVNNC</t>
  </si>
  <si>
    <t>429011427</t>
  </si>
  <si>
    <t>K9ATDS</t>
  </si>
  <si>
    <t>429010727</t>
  </si>
  <si>
    <t>HSHQJN</t>
  </si>
  <si>
    <t>187192307</t>
  </si>
  <si>
    <t>D013YT</t>
  </si>
  <si>
    <t>429012316</t>
  </si>
  <si>
    <t>HYTA5S</t>
  </si>
  <si>
    <t>429011588</t>
  </si>
  <si>
    <t>UGPM95</t>
  </si>
  <si>
    <t>429011111</t>
  </si>
  <si>
    <t>FZ5NS9</t>
  </si>
  <si>
    <t>331270484</t>
  </si>
  <si>
    <t>F3NQ46</t>
  </si>
  <si>
    <t>429011516</t>
  </si>
  <si>
    <t>CS33M7</t>
  </si>
  <si>
    <t>429010211</t>
  </si>
  <si>
    <t>VOLEUM</t>
  </si>
  <si>
    <t>429010321</t>
  </si>
  <si>
    <t>JCJ8NC</t>
  </si>
  <si>
    <t>331273111</t>
  </si>
  <si>
    <t>RQSEMM</t>
  </si>
  <si>
    <t>334561681</t>
  </si>
  <si>
    <t>N6UGBK</t>
  </si>
  <si>
    <t>429010371</t>
  </si>
  <si>
    <t>SKGSOB</t>
  </si>
  <si>
    <t>267628209</t>
  </si>
  <si>
    <t>SYNOWM</t>
  </si>
  <si>
    <t>429011359</t>
  </si>
  <si>
    <t>DPWJ57</t>
  </si>
  <si>
    <t>267443094</t>
  </si>
  <si>
    <t>NRPOSU</t>
  </si>
  <si>
    <t>429009863</t>
  </si>
  <si>
    <t>U677WX</t>
  </si>
  <si>
    <t>429011155</t>
  </si>
  <si>
    <t>E7TD6W</t>
  </si>
  <si>
    <t>429010033</t>
  </si>
  <si>
    <t>C2JM65</t>
  </si>
  <si>
    <t>331269541</t>
  </si>
  <si>
    <t>VIBFLE</t>
  </si>
  <si>
    <t>429010541</t>
  </si>
  <si>
    <t>TIPJ0A</t>
  </si>
  <si>
    <t>331272349</t>
  </si>
  <si>
    <t>F5AEQ4</t>
  </si>
  <si>
    <t>331273424</t>
  </si>
  <si>
    <t>CT43GU</t>
  </si>
  <si>
    <t>431441126</t>
  </si>
  <si>
    <t>ZDOJK6</t>
  </si>
  <si>
    <t>331273097</t>
  </si>
  <si>
    <t>K21V6J</t>
  </si>
  <si>
    <t>429012604</t>
  </si>
  <si>
    <t>OZ7WSU</t>
  </si>
  <si>
    <t>331273263</t>
  </si>
  <si>
    <t>MVBJFB</t>
  </si>
  <si>
    <t>331271523</t>
  </si>
  <si>
    <t>PU2WEQ</t>
  </si>
  <si>
    <t>429010023</t>
  </si>
  <si>
    <t>L2PVMY</t>
  </si>
  <si>
    <t>429011618</t>
  </si>
  <si>
    <t>AHO2YT</t>
  </si>
  <si>
    <t>331273073</t>
  </si>
  <si>
    <t>E0SLVL</t>
  </si>
  <si>
    <t>20127252</t>
  </si>
  <si>
    <t>F7B0TR</t>
  </si>
  <si>
    <t>429011698</t>
  </si>
  <si>
    <t>AJG0CW</t>
  </si>
  <si>
    <t>429012338</t>
  </si>
  <si>
    <t>1. rész, %</t>
  </si>
  <si>
    <t>2. rész, %</t>
  </si>
  <si>
    <t>teljes, %</t>
  </si>
  <si>
    <t>jegy</t>
  </si>
  <si>
    <t>TXAPS6</t>
  </si>
  <si>
    <t>TTF4QG</t>
  </si>
  <si>
    <t>NZ3NSD</t>
  </si>
  <si>
    <t>MIT5A9</t>
  </si>
  <si>
    <t>IPBFSX</t>
  </si>
  <si>
    <t>E7EHAE</t>
  </si>
  <si>
    <t>JGQZV8</t>
  </si>
  <si>
    <t>JB9QJ0</t>
  </si>
  <si>
    <t>GF99LQ</t>
  </si>
  <si>
    <t>V15ONS</t>
  </si>
  <si>
    <t>M4OYEL</t>
  </si>
  <si>
    <t>ADG2WW</t>
  </si>
  <si>
    <t>LJZJ8F</t>
  </si>
  <si>
    <t>XENTLI</t>
  </si>
  <si>
    <t>HKLIHT</t>
  </si>
  <si>
    <t>OY03DM</t>
  </si>
  <si>
    <t>FX9CTE</t>
  </si>
  <si>
    <t>EY3MRH</t>
  </si>
  <si>
    <t>YSS3F3</t>
  </si>
  <si>
    <t>CFF1TU</t>
  </si>
  <si>
    <t>FNI8QV</t>
  </si>
  <si>
    <t>M2BO8L</t>
  </si>
  <si>
    <t>AMHLL6</t>
  </si>
  <si>
    <t>TSJ8VB</t>
  </si>
  <si>
    <t>N58HTB</t>
  </si>
  <si>
    <t>Q9D59N</t>
  </si>
  <si>
    <t>IS3BDY</t>
  </si>
  <si>
    <t>AUQ6E1</t>
  </si>
  <si>
    <t>L2KV86</t>
  </si>
  <si>
    <t>AQJXBE</t>
  </si>
  <si>
    <t>ASZL0K</t>
  </si>
  <si>
    <t>RO9S3V</t>
  </si>
  <si>
    <t>GT0RTK</t>
  </si>
  <si>
    <t>EWU2UZ</t>
  </si>
  <si>
    <t>IW3BDH</t>
  </si>
  <si>
    <t>LPBT39</t>
  </si>
  <si>
    <t>TNNB5G</t>
  </si>
  <si>
    <t>KOZWKO</t>
  </si>
  <si>
    <t>FD5VZU</t>
  </si>
  <si>
    <t>HQ2NDF</t>
  </si>
  <si>
    <t>23</t>
  </si>
  <si>
    <t>14</t>
  </si>
  <si>
    <t>24</t>
  </si>
  <si>
    <t>15,5</t>
  </si>
  <si>
    <t>13</t>
  </si>
  <si>
    <t>24,5</t>
  </si>
  <si>
    <t>17,5</t>
  </si>
  <si>
    <t>26</t>
  </si>
  <si>
    <t>26,5</t>
  </si>
  <si>
    <t>22,5</t>
  </si>
  <si>
    <t>9,5</t>
  </si>
  <si>
    <t>8,5</t>
  </si>
  <si>
    <t>30</t>
  </si>
  <si>
    <t>21</t>
  </si>
  <si>
    <t>27,5</t>
  </si>
  <si>
    <t>21,5</t>
  </si>
  <si>
    <t>25</t>
  </si>
  <si>
    <t>27</t>
  </si>
  <si>
    <t>16,5</t>
  </si>
  <si>
    <t>14,5</t>
  </si>
  <si>
    <t>20</t>
  </si>
  <si>
    <t>9</t>
  </si>
  <si>
    <t>17</t>
  </si>
  <si>
    <t>28,5</t>
  </si>
  <si>
    <t>6,5</t>
  </si>
  <si>
    <t>16</t>
  </si>
  <si>
    <t>18</t>
  </si>
  <si>
    <t>29,5</t>
  </si>
  <si>
    <t>7</t>
  </si>
  <si>
    <t>30,5</t>
  </si>
  <si>
    <t>22</t>
  </si>
  <si>
    <t>19</t>
  </si>
  <si>
    <t>7,5</t>
  </si>
  <si>
    <t>25,5</t>
  </si>
  <si>
    <t>6</t>
  </si>
  <si>
    <t>1. rész, pont (max=34)</t>
  </si>
  <si>
    <t>2. rész, pont (max=37)</t>
  </si>
  <si>
    <t>4</t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</si>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</sst>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1" fillId="2" borderId="0" xfId="0" applyFont="1" applyFill="1" applyProtection="1">
      <protection locked="0"/>
    </xf>
    <xf numFmtId="49" fontId="0" fillId="4" borderId="1" xfId="0" applyNumberFormat="1" applyFill="1" applyBorder="1" applyProtection="1">
      <protection locked="0"/>
    </xf>
    <xf numFmtId="49" fontId="0" fillId="4" borderId="0" xfId="0" applyNumberFormat="1" applyFill="1" applyProtection="1">
      <protection locked="0"/>
    </xf>
    <xf numFmtId="0" fontId="0" fillId="4" borderId="0" xfId="0" applyFill="1" applyProtection="1"/>
    <xf numFmtId="49" fontId="0" fillId="3" borderId="1" xfId="0" applyNumberFormat="1" applyFill="1" applyBorder="1" applyProtection="1">
      <protection locked="0"/>
    </xf>
    <xf numFmtId="0" fontId="0" fillId="4" borderId="1" xfId="0" applyFill="1" applyBorder="1" applyProtection="1"/>
    <xf numFmtId="49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0" xfId="0" applyFont="1" applyFill="1" applyAlignment="1" applyProtection="1">
      <alignment wrapText="1"/>
      <protection locked="0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1" fillId="2" borderId="0" xfId="0" applyFont="1" applyFill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Protection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0"/>
  <sheetViews>
    <sheetView tabSelected="1" workbookViewId="0">
      <selection activeCell="J14" sqref="J14"/>
    </sheetView>
  </sheetViews>
  <sheetFormatPr defaultRowHeight="15" x14ac:dyDescent="0.25"/>
  <cols>
    <col min="1" max="1" width="12" bestFit="1" customWidth="1"/>
    <col min="2" max="2" width="14" style="9" customWidth="1"/>
    <col min="3" max="3" width="12.5703125" style="4" customWidth="1"/>
    <col min="4" max="4" width="13.28515625" style="4" customWidth="1"/>
    <col min="5" max="5" width="13" style="4" customWidth="1"/>
    <col min="6" max="6" width="20" style="4" bestFit="1" customWidth="1"/>
    <col min="7" max="7" width="15" style="4" bestFit="1" customWidth="1"/>
    <col min="8" max="8" width="11" style="4" bestFit="1" customWidth="1"/>
    <col min="9" max="9" width="14" style="4" bestFit="1" customWidth="1"/>
    <col min="10" max="10" width="9.140625" style="4"/>
    <col min="18" max="18" width="0" hidden="1"/>
  </cols>
  <sheetData>
    <row r="1" spans="1:18" s="15" customFormat="1" ht="30" x14ac:dyDescent="0.25">
      <c r="A1" s="10" t="s">
        <v>0</v>
      </c>
      <c r="B1" s="11" t="s">
        <v>439</v>
      </c>
      <c r="C1" s="12" t="s">
        <v>360</v>
      </c>
      <c r="D1" s="12" t="s">
        <v>440</v>
      </c>
      <c r="E1" s="12" t="s">
        <v>361</v>
      </c>
      <c r="F1" s="12" t="s">
        <v>362</v>
      </c>
      <c r="G1" s="12" t="s">
        <v>363</v>
      </c>
      <c r="H1" s="13"/>
      <c r="I1" s="13"/>
      <c r="J1" s="14"/>
      <c r="R1" s="16" t="s">
        <v>1</v>
      </c>
    </row>
    <row r="2" spans="1:18" x14ac:dyDescent="0.25">
      <c r="A2" s="5" t="s">
        <v>2</v>
      </c>
      <c r="B2" s="18"/>
      <c r="C2" s="17">
        <f>100*B2/34</f>
        <v>0</v>
      </c>
      <c r="D2" s="17"/>
      <c r="E2" s="17">
        <f>100*D2/37</f>
        <v>0</v>
      </c>
      <c r="F2" s="17">
        <f>(C2+E2)/2</f>
        <v>0</v>
      </c>
      <c r="G2" s="2"/>
      <c r="H2" s="3"/>
      <c r="I2" s="3"/>
      <c r="R2" s="1" t="s">
        <v>3</v>
      </c>
    </row>
    <row r="3" spans="1:18" x14ac:dyDescent="0.25">
      <c r="A3" s="5" t="s">
        <v>4</v>
      </c>
      <c r="B3" s="18"/>
      <c r="C3" s="17">
        <f t="shared" ref="C3:C66" si="0">100*B3/34</f>
        <v>0</v>
      </c>
      <c r="D3" s="17"/>
      <c r="E3" s="17">
        <f t="shared" ref="E3:E66" si="1">100*D3/37</f>
        <v>0</v>
      </c>
      <c r="F3" s="17">
        <f t="shared" ref="F3:F66" si="2">(C3+E3)/2</f>
        <v>0</v>
      </c>
      <c r="G3" s="2"/>
      <c r="H3" s="3"/>
      <c r="I3" s="3"/>
      <c r="R3" s="1" t="s">
        <v>5</v>
      </c>
    </row>
    <row r="4" spans="1:18" x14ac:dyDescent="0.25">
      <c r="A4" s="5" t="s">
        <v>6</v>
      </c>
      <c r="B4" s="18"/>
      <c r="C4" s="17">
        <f t="shared" si="0"/>
        <v>0</v>
      </c>
      <c r="D4" s="17"/>
      <c r="E4" s="17">
        <f t="shared" si="1"/>
        <v>0</v>
      </c>
      <c r="F4" s="17">
        <f t="shared" si="2"/>
        <v>0</v>
      </c>
      <c r="G4" s="2"/>
      <c r="H4" s="3"/>
      <c r="I4" s="3"/>
      <c r="R4" s="1" t="s">
        <v>7</v>
      </c>
    </row>
    <row r="5" spans="1:18" x14ac:dyDescent="0.25">
      <c r="A5" s="5" t="s">
        <v>8</v>
      </c>
      <c r="B5" s="18"/>
      <c r="C5" s="17">
        <f t="shared" si="0"/>
        <v>0</v>
      </c>
      <c r="D5" s="17"/>
      <c r="E5" s="17">
        <f t="shared" si="1"/>
        <v>0</v>
      </c>
      <c r="F5" s="17">
        <f t="shared" si="2"/>
        <v>0</v>
      </c>
      <c r="G5" s="2"/>
      <c r="H5" s="3"/>
      <c r="I5" s="3"/>
      <c r="R5" s="1" t="s">
        <v>9</v>
      </c>
    </row>
    <row r="6" spans="1:18" x14ac:dyDescent="0.25">
      <c r="A6" s="5" t="s">
        <v>10</v>
      </c>
      <c r="B6" s="18"/>
      <c r="C6" s="17">
        <f t="shared" si="0"/>
        <v>0</v>
      </c>
      <c r="D6" s="17"/>
      <c r="E6" s="17">
        <f t="shared" si="1"/>
        <v>0</v>
      </c>
      <c r="F6" s="17">
        <f t="shared" si="2"/>
        <v>0</v>
      </c>
      <c r="G6" s="2"/>
      <c r="H6" s="3"/>
      <c r="I6" s="3"/>
      <c r="R6" s="1" t="s">
        <v>11</v>
      </c>
    </row>
    <row r="7" spans="1:18" x14ac:dyDescent="0.25">
      <c r="A7" s="5" t="s">
        <v>12</v>
      </c>
      <c r="B7" s="18" t="s">
        <v>404</v>
      </c>
      <c r="C7" s="17">
        <f t="shared" si="0"/>
        <v>67.647058823529406</v>
      </c>
      <c r="D7" s="17">
        <v>22</v>
      </c>
      <c r="E7" s="17">
        <f t="shared" si="1"/>
        <v>59.45945945945946</v>
      </c>
      <c r="F7" s="17">
        <f t="shared" si="2"/>
        <v>63.553259141494436</v>
      </c>
      <c r="G7" s="2" t="s">
        <v>444</v>
      </c>
      <c r="H7" s="3"/>
      <c r="I7" s="3"/>
      <c r="R7" s="1" t="s">
        <v>13</v>
      </c>
    </row>
    <row r="8" spans="1:18" x14ac:dyDescent="0.25">
      <c r="A8" s="5" t="s">
        <v>14</v>
      </c>
      <c r="B8" s="18"/>
      <c r="C8" s="17">
        <f t="shared" si="0"/>
        <v>0</v>
      </c>
      <c r="D8" s="17"/>
      <c r="E8" s="17">
        <f t="shared" si="1"/>
        <v>0</v>
      </c>
      <c r="F8" s="17">
        <f t="shared" si="2"/>
        <v>0</v>
      </c>
      <c r="G8" s="2"/>
      <c r="H8" s="3"/>
      <c r="I8" s="3"/>
      <c r="R8" s="1" t="s">
        <v>15</v>
      </c>
    </row>
    <row r="9" spans="1:18" x14ac:dyDescent="0.25">
      <c r="A9" s="5" t="s">
        <v>16</v>
      </c>
      <c r="B9" s="18"/>
      <c r="C9" s="17">
        <f t="shared" si="0"/>
        <v>0</v>
      </c>
      <c r="D9" s="17"/>
      <c r="E9" s="17">
        <f t="shared" si="1"/>
        <v>0</v>
      </c>
      <c r="F9" s="17">
        <f t="shared" si="2"/>
        <v>0</v>
      </c>
      <c r="G9" s="2"/>
      <c r="H9" s="3"/>
      <c r="I9" s="3"/>
      <c r="R9" s="1" t="s">
        <v>17</v>
      </c>
    </row>
    <row r="10" spans="1:18" x14ac:dyDescent="0.25">
      <c r="A10" s="5" t="s">
        <v>18</v>
      </c>
      <c r="B10" s="18"/>
      <c r="C10" s="17">
        <f t="shared" si="0"/>
        <v>0</v>
      </c>
      <c r="D10" s="17"/>
      <c r="E10" s="17">
        <f t="shared" si="1"/>
        <v>0</v>
      </c>
      <c r="F10" s="17">
        <f t="shared" si="2"/>
        <v>0</v>
      </c>
      <c r="G10" s="2"/>
      <c r="H10" s="3"/>
      <c r="I10" s="3"/>
      <c r="R10" s="1" t="s">
        <v>19</v>
      </c>
    </row>
    <row r="11" spans="1:18" x14ac:dyDescent="0.25">
      <c r="A11" s="5" t="s">
        <v>20</v>
      </c>
      <c r="B11" s="18" t="s">
        <v>405</v>
      </c>
      <c r="C11" s="17">
        <f t="shared" si="0"/>
        <v>41.176470588235297</v>
      </c>
      <c r="D11" s="17">
        <v>14.5</v>
      </c>
      <c r="E11" s="17">
        <f t="shared" si="1"/>
        <v>39.189189189189186</v>
      </c>
      <c r="F11" s="17">
        <f t="shared" si="2"/>
        <v>40.182829888712241</v>
      </c>
      <c r="G11" s="2" t="s">
        <v>442</v>
      </c>
      <c r="H11" s="3"/>
      <c r="I11" s="3"/>
      <c r="R11" s="1" t="s">
        <v>21</v>
      </c>
    </row>
    <row r="12" spans="1:18" x14ac:dyDescent="0.25">
      <c r="A12" s="5" t="s">
        <v>22</v>
      </c>
      <c r="B12" s="18"/>
      <c r="C12" s="17">
        <f t="shared" si="0"/>
        <v>0</v>
      </c>
      <c r="D12" s="17"/>
      <c r="E12" s="17">
        <f t="shared" si="1"/>
        <v>0</v>
      </c>
      <c r="F12" s="17">
        <f t="shared" si="2"/>
        <v>0</v>
      </c>
      <c r="G12" s="2"/>
      <c r="H12" s="3"/>
      <c r="I12" s="3"/>
      <c r="R12" s="1" t="s">
        <v>23</v>
      </c>
    </row>
    <row r="13" spans="1:18" x14ac:dyDescent="0.25">
      <c r="A13" s="5" t="s">
        <v>24</v>
      </c>
      <c r="B13" s="18" t="s">
        <v>406</v>
      </c>
      <c r="C13" s="17">
        <f t="shared" si="0"/>
        <v>70.588235294117652</v>
      </c>
      <c r="D13" s="17">
        <v>10.5</v>
      </c>
      <c r="E13" s="17">
        <f t="shared" si="1"/>
        <v>28.378378378378379</v>
      </c>
      <c r="F13" s="17">
        <f t="shared" si="2"/>
        <v>49.483306836248019</v>
      </c>
      <c r="G13" s="2" t="s">
        <v>443</v>
      </c>
      <c r="H13" s="3"/>
      <c r="I13" s="3"/>
      <c r="R13" s="1" t="s">
        <v>25</v>
      </c>
    </row>
    <row r="14" spans="1:18" x14ac:dyDescent="0.25">
      <c r="A14" s="5" t="s">
        <v>26</v>
      </c>
      <c r="B14" s="18"/>
      <c r="C14" s="17">
        <f t="shared" si="0"/>
        <v>0</v>
      </c>
      <c r="D14" s="17"/>
      <c r="E14" s="17">
        <f t="shared" si="1"/>
        <v>0</v>
      </c>
      <c r="F14" s="17">
        <f t="shared" si="2"/>
        <v>0</v>
      </c>
      <c r="G14" s="2"/>
      <c r="H14" s="3"/>
      <c r="I14" s="3"/>
      <c r="R14" s="1" t="s">
        <v>27</v>
      </c>
    </row>
    <row r="15" spans="1:18" x14ac:dyDescent="0.25">
      <c r="A15" s="5" t="s">
        <v>28</v>
      </c>
      <c r="B15" s="18"/>
      <c r="C15" s="17">
        <f t="shared" si="0"/>
        <v>0</v>
      </c>
      <c r="D15" s="17"/>
      <c r="E15" s="17">
        <f t="shared" si="1"/>
        <v>0</v>
      </c>
      <c r="F15" s="17">
        <f t="shared" si="2"/>
        <v>0</v>
      </c>
      <c r="G15" s="2"/>
      <c r="H15" s="3"/>
      <c r="I15" s="3"/>
      <c r="R15" s="1" t="s">
        <v>29</v>
      </c>
    </row>
    <row r="16" spans="1:18" x14ac:dyDescent="0.25">
      <c r="A16" s="5" t="s">
        <v>30</v>
      </c>
      <c r="B16" s="18" t="s">
        <v>407</v>
      </c>
      <c r="C16" s="17">
        <f t="shared" si="0"/>
        <v>45.588235294117645</v>
      </c>
      <c r="D16" s="17">
        <v>10</v>
      </c>
      <c r="E16" s="17">
        <f t="shared" si="1"/>
        <v>27.027027027027028</v>
      </c>
      <c r="F16" s="17">
        <f t="shared" si="2"/>
        <v>36.307631160572335</v>
      </c>
      <c r="G16" s="2" t="s">
        <v>442</v>
      </c>
      <c r="H16" s="3"/>
      <c r="I16" s="3"/>
      <c r="R16" s="1" t="s">
        <v>31</v>
      </c>
    </row>
    <row r="17" spans="1:18" x14ac:dyDescent="0.25">
      <c r="A17" s="5" t="s">
        <v>32</v>
      </c>
      <c r="B17" s="18" t="s">
        <v>408</v>
      </c>
      <c r="C17" s="17">
        <f t="shared" si="0"/>
        <v>38.235294117647058</v>
      </c>
      <c r="D17" s="17">
        <v>7</v>
      </c>
      <c r="E17" s="17">
        <f t="shared" si="1"/>
        <v>18.918918918918919</v>
      </c>
      <c r="F17" s="17">
        <f t="shared" si="2"/>
        <v>28.577106518282989</v>
      </c>
      <c r="G17" s="2" t="s">
        <v>442</v>
      </c>
      <c r="H17" s="3"/>
      <c r="I17" s="3"/>
      <c r="R17" s="1" t="s">
        <v>33</v>
      </c>
    </row>
    <row r="18" spans="1:18" x14ac:dyDescent="0.25">
      <c r="A18" s="5" t="s">
        <v>34</v>
      </c>
      <c r="B18" s="18"/>
      <c r="C18" s="17">
        <f t="shared" si="0"/>
        <v>0</v>
      </c>
      <c r="D18" s="17"/>
      <c r="E18" s="17">
        <f t="shared" si="1"/>
        <v>0</v>
      </c>
      <c r="F18" s="17">
        <f t="shared" si="2"/>
        <v>0</v>
      </c>
      <c r="G18" s="2"/>
      <c r="H18" s="3"/>
      <c r="I18" s="3"/>
      <c r="R18" s="1" t="s">
        <v>35</v>
      </c>
    </row>
    <row r="19" spans="1:18" x14ac:dyDescent="0.25">
      <c r="A19" s="5" t="s">
        <v>36</v>
      </c>
      <c r="B19" s="18" t="s">
        <v>404</v>
      </c>
      <c r="C19" s="17">
        <f t="shared" si="0"/>
        <v>67.647058823529406</v>
      </c>
      <c r="D19" s="17">
        <v>4</v>
      </c>
      <c r="E19" s="17">
        <f t="shared" si="1"/>
        <v>10.810810810810811</v>
      </c>
      <c r="F19" s="17">
        <f t="shared" si="2"/>
        <v>39.228934817170106</v>
      </c>
      <c r="G19" s="2" t="s">
        <v>442</v>
      </c>
      <c r="H19" s="3"/>
      <c r="I19" s="3"/>
      <c r="R19" s="1" t="s">
        <v>37</v>
      </c>
    </row>
    <row r="20" spans="1:18" x14ac:dyDescent="0.25">
      <c r="A20" s="5" t="s">
        <v>38</v>
      </c>
      <c r="B20" s="18"/>
      <c r="C20" s="17">
        <f t="shared" si="0"/>
        <v>0</v>
      </c>
      <c r="D20" s="17"/>
      <c r="E20" s="17">
        <f t="shared" si="1"/>
        <v>0</v>
      </c>
      <c r="F20" s="17">
        <f t="shared" si="2"/>
        <v>0</v>
      </c>
      <c r="G20" s="2"/>
      <c r="H20" s="3"/>
      <c r="I20" s="3"/>
      <c r="R20" s="1" t="s">
        <v>39</v>
      </c>
    </row>
    <row r="21" spans="1:18" x14ac:dyDescent="0.25">
      <c r="A21" s="5" t="s">
        <v>40</v>
      </c>
      <c r="B21" s="18"/>
      <c r="C21" s="17">
        <f t="shared" si="0"/>
        <v>0</v>
      </c>
      <c r="D21" s="17"/>
      <c r="E21" s="17">
        <f t="shared" si="1"/>
        <v>0</v>
      </c>
      <c r="F21" s="17">
        <f t="shared" si="2"/>
        <v>0</v>
      </c>
      <c r="G21" s="2"/>
      <c r="H21" s="3"/>
      <c r="I21" s="3"/>
      <c r="R21" s="1" t="s">
        <v>41</v>
      </c>
    </row>
    <row r="22" spans="1:18" x14ac:dyDescent="0.25">
      <c r="A22" s="5" t="s">
        <v>42</v>
      </c>
      <c r="B22" s="18"/>
      <c r="C22" s="17">
        <f t="shared" si="0"/>
        <v>0</v>
      </c>
      <c r="D22" s="17"/>
      <c r="E22" s="17">
        <f t="shared" si="1"/>
        <v>0</v>
      </c>
      <c r="F22" s="17">
        <f t="shared" si="2"/>
        <v>0</v>
      </c>
      <c r="G22" s="2"/>
      <c r="H22" s="3"/>
      <c r="I22" s="3"/>
      <c r="R22" s="1" t="s">
        <v>43</v>
      </c>
    </row>
    <row r="23" spans="1:18" x14ac:dyDescent="0.25">
      <c r="A23" s="5" t="s">
        <v>44</v>
      </c>
      <c r="B23" s="18"/>
      <c r="C23" s="17">
        <f t="shared" si="0"/>
        <v>0</v>
      </c>
      <c r="D23" s="17"/>
      <c r="E23" s="17">
        <f t="shared" si="1"/>
        <v>0</v>
      </c>
      <c r="F23" s="17">
        <f t="shared" si="2"/>
        <v>0</v>
      </c>
      <c r="G23" s="2"/>
      <c r="H23" s="3"/>
      <c r="I23" s="3"/>
      <c r="R23" s="1" t="s">
        <v>45</v>
      </c>
    </row>
    <row r="24" spans="1:18" x14ac:dyDescent="0.25">
      <c r="A24" s="5" t="s">
        <v>46</v>
      </c>
      <c r="B24" s="18"/>
      <c r="C24" s="17">
        <f t="shared" si="0"/>
        <v>0</v>
      </c>
      <c r="D24" s="17"/>
      <c r="E24" s="17">
        <f t="shared" si="1"/>
        <v>0</v>
      </c>
      <c r="F24" s="17">
        <f t="shared" si="2"/>
        <v>0</v>
      </c>
      <c r="G24" s="2"/>
      <c r="H24" s="3"/>
      <c r="I24" s="3"/>
      <c r="R24" s="1" t="s">
        <v>47</v>
      </c>
    </row>
    <row r="25" spans="1:18" x14ac:dyDescent="0.25">
      <c r="A25" s="5" t="s">
        <v>48</v>
      </c>
      <c r="B25" s="18"/>
      <c r="C25" s="17">
        <f t="shared" si="0"/>
        <v>0</v>
      </c>
      <c r="D25" s="17"/>
      <c r="E25" s="17">
        <f t="shared" si="1"/>
        <v>0</v>
      </c>
      <c r="F25" s="17">
        <f t="shared" si="2"/>
        <v>0</v>
      </c>
      <c r="G25" s="2"/>
      <c r="H25" s="3"/>
      <c r="I25" s="3"/>
      <c r="R25" s="1" t="s">
        <v>49</v>
      </c>
    </row>
    <row r="26" spans="1:18" x14ac:dyDescent="0.25">
      <c r="A26" s="5" t="s">
        <v>50</v>
      </c>
      <c r="B26" s="18"/>
      <c r="C26" s="17">
        <f t="shared" si="0"/>
        <v>0</v>
      </c>
      <c r="D26" s="17"/>
      <c r="E26" s="17">
        <f t="shared" si="1"/>
        <v>0</v>
      </c>
      <c r="F26" s="17">
        <f t="shared" si="2"/>
        <v>0</v>
      </c>
      <c r="G26" s="2"/>
      <c r="H26" s="3"/>
      <c r="I26" s="3"/>
      <c r="R26" s="1" t="s">
        <v>51</v>
      </c>
    </row>
    <row r="27" spans="1:18" x14ac:dyDescent="0.25">
      <c r="A27" s="5" t="s">
        <v>52</v>
      </c>
      <c r="B27" s="18"/>
      <c r="C27" s="17">
        <f t="shared" si="0"/>
        <v>0</v>
      </c>
      <c r="D27" s="17"/>
      <c r="E27" s="17">
        <f t="shared" si="1"/>
        <v>0</v>
      </c>
      <c r="F27" s="17">
        <f t="shared" si="2"/>
        <v>0</v>
      </c>
      <c r="G27" s="2"/>
      <c r="H27" s="3"/>
      <c r="I27" s="3"/>
      <c r="R27" s="1" t="s">
        <v>53</v>
      </c>
    </row>
    <row r="28" spans="1:18" x14ac:dyDescent="0.25">
      <c r="A28" s="5" t="s">
        <v>54</v>
      </c>
      <c r="B28" s="18" t="s">
        <v>409</v>
      </c>
      <c r="C28" s="17">
        <f t="shared" si="0"/>
        <v>72.058823529411768</v>
      </c>
      <c r="D28" s="17">
        <v>30.5</v>
      </c>
      <c r="E28" s="17">
        <f t="shared" si="1"/>
        <v>82.432432432432435</v>
      </c>
      <c r="F28" s="17">
        <f t="shared" si="2"/>
        <v>77.245627980922109</v>
      </c>
      <c r="G28" s="2" t="s">
        <v>441</v>
      </c>
      <c r="H28" s="3"/>
      <c r="I28" s="3"/>
      <c r="R28" s="1" t="s">
        <v>55</v>
      </c>
    </row>
    <row r="29" spans="1:18" x14ac:dyDescent="0.25">
      <c r="A29" s="5" t="s">
        <v>56</v>
      </c>
      <c r="B29" s="18"/>
      <c r="C29" s="17">
        <f t="shared" si="0"/>
        <v>0</v>
      </c>
      <c r="D29" s="17"/>
      <c r="E29" s="17">
        <f t="shared" si="1"/>
        <v>0</v>
      </c>
      <c r="F29" s="17">
        <f t="shared" si="2"/>
        <v>0</v>
      </c>
      <c r="G29" s="2"/>
      <c r="H29" s="3"/>
      <c r="I29" s="3"/>
      <c r="R29" s="1" t="s">
        <v>57</v>
      </c>
    </row>
    <row r="30" spans="1:18" x14ac:dyDescent="0.25">
      <c r="A30" s="5" t="s">
        <v>58</v>
      </c>
      <c r="B30" s="18"/>
      <c r="C30" s="17">
        <f t="shared" si="0"/>
        <v>0</v>
      </c>
      <c r="D30" s="17"/>
      <c r="E30" s="17">
        <f t="shared" si="1"/>
        <v>0</v>
      </c>
      <c r="F30" s="17">
        <f t="shared" si="2"/>
        <v>0</v>
      </c>
      <c r="G30" s="2"/>
      <c r="H30" s="3"/>
      <c r="I30" s="3"/>
      <c r="R30" s="1" t="s">
        <v>59</v>
      </c>
    </row>
    <row r="31" spans="1:18" x14ac:dyDescent="0.25">
      <c r="A31" s="5" t="s">
        <v>60</v>
      </c>
      <c r="B31" s="18" t="s">
        <v>411</v>
      </c>
      <c r="C31" s="17">
        <f t="shared" si="0"/>
        <v>76.470588235294116</v>
      </c>
      <c r="D31" s="17">
        <v>14</v>
      </c>
      <c r="E31" s="17">
        <f t="shared" si="1"/>
        <v>37.837837837837839</v>
      </c>
      <c r="F31" s="17">
        <f t="shared" si="2"/>
        <v>57.154213036565977</v>
      </c>
      <c r="G31" s="2" t="s">
        <v>443</v>
      </c>
      <c r="H31" s="3"/>
      <c r="I31" s="3"/>
      <c r="R31" s="1" t="s">
        <v>61</v>
      </c>
    </row>
    <row r="32" spans="1:18" x14ac:dyDescent="0.25">
      <c r="A32" s="5" t="s">
        <v>62</v>
      </c>
      <c r="B32" s="18" t="s">
        <v>410</v>
      </c>
      <c r="C32" s="17">
        <f t="shared" si="0"/>
        <v>51.470588235294116</v>
      </c>
      <c r="D32" s="17">
        <v>6</v>
      </c>
      <c r="E32" s="17">
        <f t="shared" si="1"/>
        <v>16.216216216216218</v>
      </c>
      <c r="F32" s="17">
        <f t="shared" si="2"/>
        <v>33.84340222575517</v>
      </c>
      <c r="G32" s="2" t="s">
        <v>442</v>
      </c>
      <c r="H32" s="3"/>
      <c r="I32" s="3"/>
      <c r="R32" s="1" t="s">
        <v>63</v>
      </c>
    </row>
    <row r="33" spans="1:18" x14ac:dyDescent="0.25">
      <c r="A33" s="5" t="s">
        <v>64</v>
      </c>
      <c r="B33" s="18"/>
      <c r="C33" s="17">
        <f t="shared" si="0"/>
        <v>0</v>
      </c>
      <c r="D33" s="17"/>
      <c r="E33" s="17">
        <f t="shared" si="1"/>
        <v>0</v>
      </c>
      <c r="F33" s="17">
        <f t="shared" si="2"/>
        <v>0</v>
      </c>
      <c r="G33" s="2"/>
      <c r="H33" s="3"/>
      <c r="I33" s="3"/>
      <c r="R33" s="1" t="s">
        <v>65</v>
      </c>
    </row>
    <row r="34" spans="1:18" x14ac:dyDescent="0.25">
      <c r="A34" s="5" t="s">
        <v>66</v>
      </c>
      <c r="B34" s="18" t="s">
        <v>406</v>
      </c>
      <c r="C34" s="17">
        <f t="shared" si="0"/>
        <v>70.588235294117652</v>
      </c>
      <c r="D34" s="17">
        <v>7</v>
      </c>
      <c r="E34" s="17">
        <f t="shared" si="1"/>
        <v>18.918918918918919</v>
      </c>
      <c r="F34" s="17">
        <f t="shared" si="2"/>
        <v>44.753577106518286</v>
      </c>
      <c r="G34" s="2" t="s">
        <v>442</v>
      </c>
      <c r="H34" s="3"/>
      <c r="I34" s="3"/>
      <c r="R34" s="1" t="s">
        <v>67</v>
      </c>
    </row>
    <row r="35" spans="1:18" x14ac:dyDescent="0.25">
      <c r="A35" s="5" t="s">
        <v>68</v>
      </c>
      <c r="B35" s="18" t="s">
        <v>412</v>
      </c>
      <c r="C35" s="17">
        <f t="shared" si="0"/>
        <v>77.941176470588232</v>
      </c>
      <c r="D35" s="17">
        <v>28</v>
      </c>
      <c r="E35" s="17">
        <f t="shared" si="1"/>
        <v>75.675675675675677</v>
      </c>
      <c r="F35" s="17">
        <f t="shared" si="2"/>
        <v>76.808426073131955</v>
      </c>
      <c r="G35" s="2" t="s">
        <v>441</v>
      </c>
      <c r="H35" s="3"/>
      <c r="I35" s="3"/>
      <c r="R35" s="1" t="s">
        <v>69</v>
      </c>
    </row>
    <row r="36" spans="1:18" x14ac:dyDescent="0.25">
      <c r="A36" s="5" t="s">
        <v>70</v>
      </c>
      <c r="B36" s="18" t="s">
        <v>413</v>
      </c>
      <c r="C36" s="17">
        <f t="shared" si="0"/>
        <v>66.17647058823529</v>
      </c>
      <c r="D36" s="17">
        <v>17</v>
      </c>
      <c r="E36" s="17">
        <f t="shared" si="1"/>
        <v>45.945945945945944</v>
      </c>
      <c r="F36" s="17">
        <f t="shared" si="2"/>
        <v>56.06120826709062</v>
      </c>
      <c r="G36" s="2" t="s">
        <v>443</v>
      </c>
      <c r="H36" s="3"/>
      <c r="I36" s="3"/>
      <c r="R36" s="1" t="s">
        <v>71</v>
      </c>
    </row>
    <row r="37" spans="1:18" x14ac:dyDescent="0.25">
      <c r="A37" s="5" t="s">
        <v>72</v>
      </c>
      <c r="B37" s="18"/>
      <c r="C37" s="17">
        <f t="shared" si="0"/>
        <v>0</v>
      </c>
      <c r="D37" s="17"/>
      <c r="E37" s="17">
        <f t="shared" si="1"/>
        <v>0</v>
      </c>
      <c r="F37" s="17">
        <f t="shared" si="2"/>
        <v>0</v>
      </c>
      <c r="G37" s="2"/>
      <c r="H37" s="3"/>
      <c r="I37" s="3"/>
      <c r="R37" s="1" t="s">
        <v>73</v>
      </c>
    </row>
    <row r="38" spans="1:18" x14ac:dyDescent="0.25">
      <c r="A38" s="5" t="s">
        <v>74</v>
      </c>
      <c r="B38" s="18"/>
      <c r="C38" s="17">
        <f t="shared" si="0"/>
        <v>0</v>
      </c>
      <c r="D38" s="17"/>
      <c r="E38" s="17">
        <f t="shared" si="1"/>
        <v>0</v>
      </c>
      <c r="F38" s="17">
        <f t="shared" si="2"/>
        <v>0</v>
      </c>
      <c r="G38" s="2"/>
      <c r="H38" s="3"/>
      <c r="I38" s="3"/>
      <c r="R38" s="1" t="s">
        <v>75</v>
      </c>
    </row>
    <row r="39" spans="1:18" x14ac:dyDescent="0.25">
      <c r="A39" s="5" t="s">
        <v>76</v>
      </c>
      <c r="B39" s="18"/>
      <c r="C39" s="17">
        <f t="shared" si="0"/>
        <v>0</v>
      </c>
      <c r="D39" s="17"/>
      <c r="E39" s="17">
        <f t="shared" si="1"/>
        <v>0</v>
      </c>
      <c r="F39" s="17">
        <f t="shared" si="2"/>
        <v>0</v>
      </c>
      <c r="G39" s="2"/>
      <c r="H39" s="3"/>
      <c r="I39" s="3"/>
      <c r="R39" s="1" t="s">
        <v>77</v>
      </c>
    </row>
    <row r="40" spans="1:18" x14ac:dyDescent="0.25">
      <c r="A40" s="5" t="s">
        <v>78</v>
      </c>
      <c r="B40" s="18"/>
      <c r="C40" s="17">
        <f t="shared" si="0"/>
        <v>0</v>
      </c>
      <c r="D40" s="17"/>
      <c r="E40" s="17">
        <f t="shared" si="1"/>
        <v>0</v>
      </c>
      <c r="F40" s="17">
        <f t="shared" si="2"/>
        <v>0</v>
      </c>
      <c r="G40" s="2"/>
      <c r="H40" s="3"/>
      <c r="I40" s="3"/>
      <c r="R40" s="1" t="s">
        <v>79</v>
      </c>
    </row>
    <row r="41" spans="1:18" x14ac:dyDescent="0.25">
      <c r="A41" s="5" t="s">
        <v>80</v>
      </c>
      <c r="B41" s="18"/>
      <c r="C41" s="17">
        <f t="shared" si="0"/>
        <v>0</v>
      </c>
      <c r="D41" s="17"/>
      <c r="E41" s="17">
        <f t="shared" si="1"/>
        <v>0</v>
      </c>
      <c r="F41" s="17">
        <f t="shared" si="2"/>
        <v>0</v>
      </c>
      <c r="G41" s="2"/>
      <c r="H41" s="3"/>
      <c r="I41" s="3"/>
      <c r="R41" s="1" t="s">
        <v>81</v>
      </c>
    </row>
    <row r="42" spans="1:18" x14ac:dyDescent="0.25">
      <c r="A42" s="5" t="s">
        <v>82</v>
      </c>
      <c r="B42" s="18" t="s">
        <v>414</v>
      </c>
      <c r="C42" s="17">
        <f t="shared" si="0"/>
        <v>27.941176470588236</v>
      </c>
      <c r="D42" s="17">
        <v>4</v>
      </c>
      <c r="E42" s="17">
        <f t="shared" si="1"/>
        <v>10.810810810810811</v>
      </c>
      <c r="F42" s="17">
        <f t="shared" si="2"/>
        <v>19.375993640699523</v>
      </c>
      <c r="G42" s="2" t="s">
        <v>442</v>
      </c>
      <c r="H42" s="3"/>
      <c r="I42" s="3"/>
      <c r="R42" s="1" t="s">
        <v>83</v>
      </c>
    </row>
    <row r="43" spans="1:18" x14ac:dyDescent="0.25">
      <c r="A43" s="5" t="s">
        <v>84</v>
      </c>
      <c r="B43" s="18" t="s">
        <v>416</v>
      </c>
      <c r="C43" s="17">
        <f t="shared" si="0"/>
        <v>88.235294117647058</v>
      </c>
      <c r="D43" s="17">
        <v>21</v>
      </c>
      <c r="E43" s="17">
        <f t="shared" si="1"/>
        <v>56.756756756756758</v>
      </c>
      <c r="F43" s="17">
        <f t="shared" si="2"/>
        <v>72.496025437201908</v>
      </c>
      <c r="G43" s="2" t="s">
        <v>441</v>
      </c>
      <c r="H43" s="3"/>
      <c r="I43" s="3"/>
      <c r="R43" s="1" t="s">
        <v>85</v>
      </c>
    </row>
    <row r="44" spans="1:18" x14ac:dyDescent="0.25">
      <c r="A44" s="5" t="s">
        <v>86</v>
      </c>
      <c r="B44" s="18"/>
      <c r="C44" s="17">
        <f t="shared" si="0"/>
        <v>0</v>
      </c>
      <c r="D44" s="17"/>
      <c r="E44" s="17">
        <f t="shared" si="1"/>
        <v>0</v>
      </c>
      <c r="F44" s="17">
        <f t="shared" si="2"/>
        <v>0</v>
      </c>
      <c r="G44" s="2"/>
      <c r="H44" s="3"/>
      <c r="I44" s="3"/>
      <c r="R44" s="1" t="s">
        <v>87</v>
      </c>
    </row>
    <row r="45" spans="1:18" x14ac:dyDescent="0.25">
      <c r="A45" s="5" t="s">
        <v>88</v>
      </c>
      <c r="B45" s="18" t="s">
        <v>410</v>
      </c>
      <c r="C45" s="17">
        <f t="shared" si="0"/>
        <v>51.470588235294116</v>
      </c>
      <c r="D45" s="17">
        <v>13</v>
      </c>
      <c r="E45" s="17">
        <f t="shared" si="1"/>
        <v>35.135135135135137</v>
      </c>
      <c r="F45" s="17">
        <f t="shared" si="2"/>
        <v>43.302861685214623</v>
      </c>
      <c r="G45" s="2" t="s">
        <v>442</v>
      </c>
      <c r="H45" s="3"/>
      <c r="I45" s="3"/>
      <c r="R45" s="1" t="s">
        <v>89</v>
      </c>
    </row>
    <row r="46" spans="1:18" x14ac:dyDescent="0.25">
      <c r="A46" s="5" t="s">
        <v>90</v>
      </c>
      <c r="B46" s="18"/>
      <c r="C46" s="17">
        <f t="shared" si="0"/>
        <v>0</v>
      </c>
      <c r="D46" s="17"/>
      <c r="E46" s="17">
        <f t="shared" si="1"/>
        <v>0</v>
      </c>
      <c r="F46" s="17">
        <f t="shared" si="2"/>
        <v>0</v>
      </c>
      <c r="G46" s="2"/>
      <c r="H46" s="3"/>
      <c r="I46" s="3"/>
      <c r="R46" s="1" t="s">
        <v>91</v>
      </c>
    </row>
    <row r="47" spans="1:18" x14ac:dyDescent="0.25">
      <c r="A47" s="5" t="s">
        <v>92</v>
      </c>
      <c r="B47" s="18"/>
      <c r="C47" s="17">
        <f t="shared" si="0"/>
        <v>0</v>
      </c>
      <c r="D47" s="17"/>
      <c r="E47" s="17">
        <f t="shared" si="1"/>
        <v>0</v>
      </c>
      <c r="F47" s="17">
        <f t="shared" si="2"/>
        <v>0</v>
      </c>
      <c r="G47" s="2"/>
      <c r="H47" s="3"/>
      <c r="I47" s="3"/>
      <c r="R47" s="1" t="s">
        <v>93</v>
      </c>
    </row>
    <row r="48" spans="1:18" x14ac:dyDescent="0.25">
      <c r="A48" s="5" t="s">
        <v>94</v>
      </c>
      <c r="B48" s="18"/>
      <c r="C48" s="17">
        <f t="shared" si="0"/>
        <v>0</v>
      </c>
      <c r="D48" s="17"/>
      <c r="E48" s="17">
        <f t="shared" si="1"/>
        <v>0</v>
      </c>
      <c r="F48" s="17">
        <f t="shared" si="2"/>
        <v>0</v>
      </c>
      <c r="G48" s="2"/>
      <c r="H48" s="3"/>
      <c r="I48" s="3"/>
      <c r="R48" s="1" t="s">
        <v>95</v>
      </c>
    </row>
    <row r="49" spans="1:18" x14ac:dyDescent="0.25">
      <c r="A49" s="5" t="s">
        <v>96</v>
      </c>
      <c r="B49" s="18" t="s">
        <v>417</v>
      </c>
      <c r="C49" s="17">
        <f t="shared" si="0"/>
        <v>61.764705882352942</v>
      </c>
      <c r="D49" s="17">
        <v>17</v>
      </c>
      <c r="E49" s="17">
        <f t="shared" si="1"/>
        <v>45.945945945945944</v>
      </c>
      <c r="F49" s="17">
        <f t="shared" si="2"/>
        <v>53.855325914149446</v>
      </c>
      <c r="G49" s="2" t="s">
        <v>443</v>
      </c>
      <c r="H49" s="3"/>
      <c r="I49" s="3"/>
      <c r="R49" s="1" t="s">
        <v>97</v>
      </c>
    </row>
    <row r="50" spans="1:18" x14ac:dyDescent="0.25">
      <c r="A50" s="5" t="s">
        <v>98</v>
      </c>
      <c r="B50" s="18" t="s">
        <v>411</v>
      </c>
      <c r="C50" s="17">
        <f t="shared" si="0"/>
        <v>76.470588235294116</v>
      </c>
      <c r="D50" s="17">
        <v>11</v>
      </c>
      <c r="E50" s="17">
        <f t="shared" si="1"/>
        <v>29.72972972972973</v>
      </c>
      <c r="F50" s="17">
        <f t="shared" si="2"/>
        <v>53.100158982511921</v>
      </c>
      <c r="G50" s="2" t="s">
        <v>443</v>
      </c>
      <c r="H50" s="3"/>
      <c r="I50" s="3"/>
      <c r="R50" s="1" t="s">
        <v>99</v>
      </c>
    </row>
    <row r="51" spans="1:18" x14ac:dyDescent="0.25">
      <c r="A51" s="5" t="s">
        <v>100</v>
      </c>
      <c r="B51" s="18"/>
      <c r="C51" s="17">
        <f t="shared" si="0"/>
        <v>0</v>
      </c>
      <c r="D51" s="17"/>
      <c r="E51" s="17">
        <f t="shared" si="1"/>
        <v>0</v>
      </c>
      <c r="F51" s="17">
        <f t="shared" si="2"/>
        <v>0</v>
      </c>
      <c r="G51" s="2"/>
      <c r="H51" s="3"/>
      <c r="I51" s="3"/>
      <c r="R51" s="1" t="s">
        <v>101</v>
      </c>
    </row>
    <row r="52" spans="1:18" x14ac:dyDescent="0.25">
      <c r="A52" s="5" t="s">
        <v>102</v>
      </c>
      <c r="B52" s="7"/>
      <c r="C52" s="17">
        <f t="shared" si="0"/>
        <v>0</v>
      </c>
      <c r="D52" s="17"/>
      <c r="E52" s="17">
        <f t="shared" si="1"/>
        <v>0</v>
      </c>
      <c r="F52" s="17">
        <f t="shared" si="2"/>
        <v>0</v>
      </c>
      <c r="G52" s="2"/>
      <c r="H52" s="3"/>
      <c r="I52" s="3"/>
      <c r="R52" s="1" t="s">
        <v>103</v>
      </c>
    </row>
    <row r="53" spans="1:18" x14ac:dyDescent="0.25">
      <c r="A53" s="5" t="s">
        <v>104</v>
      </c>
      <c r="B53" s="7" t="s">
        <v>404</v>
      </c>
      <c r="C53" s="17">
        <f t="shared" si="0"/>
        <v>67.647058823529406</v>
      </c>
      <c r="D53" s="17">
        <v>16</v>
      </c>
      <c r="E53" s="17">
        <f t="shared" si="1"/>
        <v>43.243243243243242</v>
      </c>
      <c r="F53" s="17">
        <f t="shared" si="2"/>
        <v>55.445151033386324</v>
      </c>
      <c r="G53" s="2" t="s">
        <v>443</v>
      </c>
      <c r="H53" s="3"/>
      <c r="I53" s="3"/>
      <c r="R53" s="1" t="s">
        <v>105</v>
      </c>
    </row>
    <row r="54" spans="1:18" x14ac:dyDescent="0.25">
      <c r="A54" s="5" t="s">
        <v>106</v>
      </c>
      <c r="B54" s="7" t="s">
        <v>419</v>
      </c>
      <c r="C54" s="17">
        <f t="shared" si="0"/>
        <v>63.235294117647058</v>
      </c>
      <c r="D54" s="17">
        <v>13</v>
      </c>
      <c r="E54" s="17">
        <f t="shared" si="1"/>
        <v>35.135135135135137</v>
      </c>
      <c r="F54" s="17">
        <f t="shared" si="2"/>
        <v>49.185214626391101</v>
      </c>
      <c r="G54" s="2" t="s">
        <v>443</v>
      </c>
      <c r="H54" s="3"/>
      <c r="I54" s="3"/>
      <c r="R54" s="1" t="s">
        <v>107</v>
      </c>
    </row>
    <row r="55" spans="1:18" x14ac:dyDescent="0.25">
      <c r="A55" s="5" t="s">
        <v>108</v>
      </c>
      <c r="B55" s="7" t="s">
        <v>418</v>
      </c>
      <c r="C55" s="17">
        <f t="shared" si="0"/>
        <v>80.882352941176464</v>
      </c>
      <c r="D55" s="17">
        <v>21.5</v>
      </c>
      <c r="E55" s="17">
        <f t="shared" si="1"/>
        <v>58.108108108108105</v>
      </c>
      <c r="F55" s="17">
        <f t="shared" si="2"/>
        <v>69.495230524642281</v>
      </c>
      <c r="G55" s="2" t="s">
        <v>441</v>
      </c>
      <c r="H55" s="3"/>
      <c r="I55" s="3"/>
      <c r="R55" s="1" t="s">
        <v>109</v>
      </c>
    </row>
    <row r="56" spans="1:18" x14ac:dyDescent="0.25">
      <c r="A56" s="5" t="s">
        <v>110</v>
      </c>
      <c r="B56" s="7"/>
      <c r="C56" s="17">
        <f t="shared" si="0"/>
        <v>0</v>
      </c>
      <c r="D56" s="17"/>
      <c r="E56" s="17">
        <f t="shared" si="1"/>
        <v>0</v>
      </c>
      <c r="F56" s="17">
        <f t="shared" si="2"/>
        <v>0</v>
      </c>
      <c r="G56" s="2"/>
      <c r="H56" s="3"/>
      <c r="I56" s="3"/>
      <c r="R56" s="1" t="s">
        <v>111</v>
      </c>
    </row>
    <row r="57" spans="1:18" x14ac:dyDescent="0.25">
      <c r="A57" s="5" t="s">
        <v>112</v>
      </c>
      <c r="B57" s="7" t="s">
        <v>420</v>
      </c>
      <c r="C57" s="17">
        <f t="shared" si="0"/>
        <v>73.529411764705884</v>
      </c>
      <c r="D57" s="17">
        <v>26</v>
      </c>
      <c r="E57" s="17">
        <f t="shared" si="1"/>
        <v>70.270270270270274</v>
      </c>
      <c r="F57" s="17">
        <f t="shared" si="2"/>
        <v>71.899841017488086</v>
      </c>
      <c r="G57" s="2" t="s">
        <v>441</v>
      </c>
      <c r="H57" s="3"/>
      <c r="I57" s="3"/>
      <c r="R57" s="1" t="s">
        <v>113</v>
      </c>
    </row>
    <row r="58" spans="1:18" x14ac:dyDescent="0.25">
      <c r="A58" s="5" t="s">
        <v>114</v>
      </c>
      <c r="B58" s="7"/>
      <c r="C58" s="17">
        <f t="shared" si="0"/>
        <v>0</v>
      </c>
      <c r="D58" s="17"/>
      <c r="E58" s="17">
        <f t="shared" si="1"/>
        <v>0</v>
      </c>
      <c r="F58" s="17">
        <f t="shared" si="2"/>
        <v>0</v>
      </c>
      <c r="G58" s="2"/>
      <c r="H58" s="3"/>
      <c r="I58" s="3"/>
      <c r="R58" s="1" t="s">
        <v>115</v>
      </c>
    </row>
    <row r="59" spans="1:18" x14ac:dyDescent="0.25">
      <c r="A59" s="5" t="s">
        <v>116</v>
      </c>
      <c r="B59" s="7"/>
      <c r="C59" s="17">
        <f t="shared" si="0"/>
        <v>0</v>
      </c>
      <c r="D59" s="17"/>
      <c r="E59" s="17">
        <f t="shared" si="1"/>
        <v>0</v>
      </c>
      <c r="F59" s="17">
        <f t="shared" si="2"/>
        <v>0</v>
      </c>
      <c r="G59" s="2"/>
      <c r="H59" s="3"/>
      <c r="I59" s="3"/>
      <c r="R59" s="1" t="s">
        <v>117</v>
      </c>
    </row>
    <row r="60" spans="1:18" x14ac:dyDescent="0.25">
      <c r="A60" s="5" t="s">
        <v>118</v>
      </c>
      <c r="B60" s="7"/>
      <c r="C60" s="17">
        <f t="shared" si="0"/>
        <v>0</v>
      </c>
      <c r="D60" s="17"/>
      <c r="E60" s="17">
        <f t="shared" si="1"/>
        <v>0</v>
      </c>
      <c r="F60" s="17">
        <f t="shared" si="2"/>
        <v>0</v>
      </c>
      <c r="G60" s="2"/>
      <c r="H60" s="3"/>
      <c r="I60" s="3"/>
      <c r="R60" s="1" t="s">
        <v>119</v>
      </c>
    </row>
    <row r="61" spans="1:18" x14ac:dyDescent="0.25">
      <c r="A61" s="5" t="s">
        <v>120</v>
      </c>
      <c r="B61" s="7"/>
      <c r="C61" s="17">
        <f t="shared" si="0"/>
        <v>0</v>
      </c>
      <c r="D61" s="17"/>
      <c r="E61" s="17">
        <f t="shared" si="1"/>
        <v>0</v>
      </c>
      <c r="F61" s="17">
        <f t="shared" si="2"/>
        <v>0</v>
      </c>
      <c r="G61" s="2"/>
      <c r="H61" s="3"/>
      <c r="I61" s="3"/>
      <c r="R61" s="1" t="s">
        <v>121</v>
      </c>
    </row>
    <row r="62" spans="1:18" x14ac:dyDescent="0.25">
      <c r="A62" s="5" t="s">
        <v>122</v>
      </c>
      <c r="B62" s="7" t="s">
        <v>407</v>
      </c>
      <c r="C62" s="17">
        <f t="shared" si="0"/>
        <v>45.588235294117645</v>
      </c>
      <c r="D62" s="17">
        <v>18</v>
      </c>
      <c r="E62" s="17">
        <f t="shared" si="1"/>
        <v>48.648648648648646</v>
      </c>
      <c r="F62" s="17">
        <f t="shared" si="2"/>
        <v>47.118441971383149</v>
      </c>
      <c r="G62" s="2" t="s">
        <v>442</v>
      </c>
      <c r="H62" s="3"/>
      <c r="I62" s="3"/>
      <c r="R62" s="1" t="s">
        <v>123</v>
      </c>
    </row>
    <row r="63" spans="1:18" x14ac:dyDescent="0.25">
      <c r="A63" s="5" t="s">
        <v>124</v>
      </c>
      <c r="B63" s="7" t="s">
        <v>421</v>
      </c>
      <c r="C63" s="17">
        <f t="shared" si="0"/>
        <v>79.411764705882348</v>
      </c>
      <c r="D63" s="17">
        <v>10</v>
      </c>
      <c r="E63" s="17">
        <f t="shared" si="1"/>
        <v>27.027027027027028</v>
      </c>
      <c r="F63" s="17">
        <f t="shared" si="2"/>
        <v>53.21939586645469</v>
      </c>
      <c r="G63" s="2" t="s">
        <v>443</v>
      </c>
      <c r="H63" s="3"/>
      <c r="I63" s="3"/>
      <c r="R63" s="1" t="s">
        <v>125</v>
      </c>
    </row>
    <row r="64" spans="1:18" x14ac:dyDescent="0.25">
      <c r="A64" s="5" t="s">
        <v>126</v>
      </c>
      <c r="B64" s="7" t="s">
        <v>422</v>
      </c>
      <c r="C64" s="17">
        <f t="shared" si="0"/>
        <v>48.529411764705884</v>
      </c>
      <c r="D64" s="17">
        <v>12</v>
      </c>
      <c r="E64" s="17">
        <f t="shared" si="1"/>
        <v>32.432432432432435</v>
      </c>
      <c r="F64" s="17">
        <f t="shared" si="2"/>
        <v>40.48092209856916</v>
      </c>
      <c r="G64" s="2" t="s">
        <v>442</v>
      </c>
      <c r="H64" s="3"/>
      <c r="I64" s="3"/>
      <c r="R64" s="1" t="s">
        <v>127</v>
      </c>
    </row>
    <row r="65" spans="1:18" x14ac:dyDescent="0.25">
      <c r="A65" s="5" t="s">
        <v>128</v>
      </c>
      <c r="B65" s="7"/>
      <c r="C65" s="17">
        <f t="shared" si="0"/>
        <v>0</v>
      </c>
      <c r="D65" s="17"/>
      <c r="E65" s="17">
        <f t="shared" si="1"/>
        <v>0</v>
      </c>
      <c r="F65" s="17">
        <f t="shared" si="2"/>
        <v>0</v>
      </c>
      <c r="G65" s="2"/>
      <c r="H65" s="3"/>
      <c r="I65" s="3"/>
      <c r="R65" s="1" t="s">
        <v>129</v>
      </c>
    </row>
    <row r="66" spans="1:18" x14ac:dyDescent="0.25">
      <c r="A66" s="5" t="s">
        <v>130</v>
      </c>
      <c r="B66" s="7" t="s">
        <v>411</v>
      </c>
      <c r="C66" s="17">
        <f t="shared" si="0"/>
        <v>76.470588235294116</v>
      </c>
      <c r="D66" s="17">
        <v>15.5</v>
      </c>
      <c r="E66" s="17">
        <f t="shared" si="1"/>
        <v>41.891891891891895</v>
      </c>
      <c r="F66" s="17">
        <f t="shared" si="2"/>
        <v>59.181240063593009</v>
      </c>
      <c r="G66" s="2" t="s">
        <v>444</v>
      </c>
      <c r="H66" s="3"/>
      <c r="I66" s="3"/>
      <c r="R66" s="1" t="s">
        <v>131</v>
      </c>
    </row>
    <row r="67" spans="1:18" x14ac:dyDescent="0.25">
      <c r="A67" s="5" t="s">
        <v>132</v>
      </c>
      <c r="B67" s="7"/>
      <c r="C67" s="17">
        <f t="shared" ref="C67:C130" si="3">100*B67/34</f>
        <v>0</v>
      </c>
      <c r="D67" s="17"/>
      <c r="E67" s="17">
        <f t="shared" ref="E67:E130" si="4">100*D67/37</f>
        <v>0</v>
      </c>
      <c r="F67" s="17">
        <f t="shared" ref="F67:F130" si="5">(C67+E67)/2</f>
        <v>0</v>
      </c>
      <c r="G67" s="2"/>
      <c r="H67" s="3"/>
      <c r="I67" s="3"/>
      <c r="R67" s="1" t="s">
        <v>133</v>
      </c>
    </row>
    <row r="68" spans="1:18" x14ac:dyDescent="0.25">
      <c r="A68" s="5" t="s">
        <v>134</v>
      </c>
      <c r="B68" s="7" t="s">
        <v>423</v>
      </c>
      <c r="C68" s="17">
        <f t="shared" si="3"/>
        <v>42.647058823529413</v>
      </c>
      <c r="D68" s="17">
        <v>16.5</v>
      </c>
      <c r="E68" s="17">
        <f t="shared" si="4"/>
        <v>44.594594594594597</v>
      </c>
      <c r="F68" s="17">
        <f t="shared" si="5"/>
        <v>43.620826709062001</v>
      </c>
      <c r="G68" s="2" t="s">
        <v>442</v>
      </c>
      <c r="H68" s="3"/>
      <c r="I68" s="3"/>
      <c r="R68" s="1" t="s">
        <v>135</v>
      </c>
    </row>
    <row r="69" spans="1:18" x14ac:dyDescent="0.25">
      <c r="A69" s="5" t="s">
        <v>136</v>
      </c>
      <c r="B69" s="7"/>
      <c r="C69" s="17">
        <f t="shared" si="3"/>
        <v>0</v>
      </c>
      <c r="D69" s="17"/>
      <c r="E69" s="17">
        <f t="shared" si="4"/>
        <v>0</v>
      </c>
      <c r="F69" s="17">
        <f t="shared" si="5"/>
        <v>0</v>
      </c>
      <c r="G69" s="2"/>
      <c r="H69" s="3"/>
      <c r="I69" s="3"/>
      <c r="R69" s="1" t="s">
        <v>137</v>
      </c>
    </row>
    <row r="70" spans="1:18" x14ac:dyDescent="0.25">
      <c r="A70" s="5" t="s">
        <v>138</v>
      </c>
      <c r="B70" s="7" t="s">
        <v>424</v>
      </c>
      <c r="C70" s="17">
        <f t="shared" si="3"/>
        <v>58.823529411764703</v>
      </c>
      <c r="D70" s="17">
        <v>11.5</v>
      </c>
      <c r="E70" s="17">
        <f t="shared" si="4"/>
        <v>31.081081081081081</v>
      </c>
      <c r="F70" s="17">
        <f t="shared" si="5"/>
        <v>44.952305246422895</v>
      </c>
      <c r="G70" s="2" t="s">
        <v>442</v>
      </c>
      <c r="H70" s="3"/>
      <c r="I70" s="3"/>
      <c r="R70" s="1" t="s">
        <v>139</v>
      </c>
    </row>
    <row r="71" spans="1:18" x14ac:dyDescent="0.25">
      <c r="A71" s="5" t="s">
        <v>140</v>
      </c>
      <c r="B71" s="7"/>
      <c r="C71" s="17">
        <f t="shared" si="3"/>
        <v>0</v>
      </c>
      <c r="D71" s="17"/>
      <c r="E71" s="17">
        <f t="shared" si="4"/>
        <v>0</v>
      </c>
      <c r="F71" s="17">
        <f t="shared" si="5"/>
        <v>0</v>
      </c>
      <c r="G71" s="2"/>
      <c r="H71" s="3"/>
      <c r="I71" s="3"/>
      <c r="R71" s="1" t="s">
        <v>141</v>
      </c>
    </row>
    <row r="72" spans="1:18" x14ac:dyDescent="0.25">
      <c r="A72" s="5" t="s">
        <v>142</v>
      </c>
      <c r="B72" s="7"/>
      <c r="C72" s="17">
        <f t="shared" si="3"/>
        <v>0</v>
      </c>
      <c r="D72" s="17"/>
      <c r="E72" s="17">
        <f t="shared" si="4"/>
        <v>0</v>
      </c>
      <c r="F72" s="17">
        <f t="shared" si="5"/>
        <v>0</v>
      </c>
      <c r="G72" s="2"/>
      <c r="H72" s="3"/>
      <c r="I72" s="3"/>
      <c r="R72" s="1" t="s">
        <v>143</v>
      </c>
    </row>
    <row r="73" spans="1:18" x14ac:dyDescent="0.25">
      <c r="A73" s="5" t="s">
        <v>144</v>
      </c>
      <c r="B73" s="7"/>
      <c r="C73" s="17">
        <f t="shared" si="3"/>
        <v>0</v>
      </c>
      <c r="D73" s="17"/>
      <c r="E73" s="17">
        <f t="shared" si="4"/>
        <v>0</v>
      </c>
      <c r="F73" s="17">
        <f t="shared" si="5"/>
        <v>0</v>
      </c>
      <c r="G73" s="2"/>
      <c r="H73" s="3"/>
      <c r="I73" s="3"/>
      <c r="R73" s="1" t="s">
        <v>145</v>
      </c>
    </row>
    <row r="74" spans="1:18" x14ac:dyDescent="0.25">
      <c r="A74" s="5" t="s">
        <v>146</v>
      </c>
      <c r="B74" s="7"/>
      <c r="C74" s="17">
        <f t="shared" si="3"/>
        <v>0</v>
      </c>
      <c r="D74" s="17"/>
      <c r="E74" s="17">
        <f t="shared" si="4"/>
        <v>0</v>
      </c>
      <c r="F74" s="17">
        <f t="shared" si="5"/>
        <v>0</v>
      </c>
      <c r="G74" s="2"/>
      <c r="H74" s="3"/>
      <c r="I74" s="3"/>
      <c r="R74" s="1" t="s">
        <v>147</v>
      </c>
    </row>
    <row r="75" spans="1:18" x14ac:dyDescent="0.25">
      <c r="A75" s="5" t="s">
        <v>148</v>
      </c>
      <c r="B75" s="7"/>
      <c r="C75" s="17">
        <f t="shared" si="3"/>
        <v>0</v>
      </c>
      <c r="D75" s="17"/>
      <c r="E75" s="17">
        <f t="shared" si="4"/>
        <v>0</v>
      </c>
      <c r="F75" s="17">
        <f t="shared" si="5"/>
        <v>0</v>
      </c>
      <c r="G75" s="2"/>
      <c r="H75" s="3"/>
      <c r="I75" s="3"/>
      <c r="R75" s="1" t="s">
        <v>149</v>
      </c>
    </row>
    <row r="76" spans="1:18" x14ac:dyDescent="0.25">
      <c r="A76" s="5" t="s">
        <v>150</v>
      </c>
      <c r="B76" s="7" t="s">
        <v>425</v>
      </c>
      <c r="C76" s="17">
        <f t="shared" si="3"/>
        <v>26.470588235294116</v>
      </c>
      <c r="D76" s="17">
        <v>1</v>
      </c>
      <c r="E76" s="17">
        <f t="shared" si="4"/>
        <v>2.7027027027027026</v>
      </c>
      <c r="F76" s="17">
        <f t="shared" si="5"/>
        <v>14.586645468998409</v>
      </c>
      <c r="G76" s="2" t="s">
        <v>442</v>
      </c>
      <c r="H76" s="3"/>
      <c r="I76" s="3"/>
      <c r="R76" s="1" t="s">
        <v>151</v>
      </c>
    </row>
    <row r="77" spans="1:18" x14ac:dyDescent="0.25">
      <c r="A77" s="5" t="s">
        <v>152</v>
      </c>
      <c r="B77" s="7"/>
      <c r="C77" s="17">
        <f t="shared" si="3"/>
        <v>0</v>
      </c>
      <c r="D77" s="17"/>
      <c r="E77" s="17">
        <f t="shared" si="4"/>
        <v>0</v>
      </c>
      <c r="F77" s="17">
        <f t="shared" si="5"/>
        <v>0</v>
      </c>
      <c r="G77" s="2"/>
      <c r="H77" s="3"/>
      <c r="I77" s="3"/>
      <c r="R77" s="1" t="s">
        <v>153</v>
      </c>
    </row>
    <row r="78" spans="1:18" x14ac:dyDescent="0.25">
      <c r="A78" s="5" t="s">
        <v>154</v>
      </c>
      <c r="B78" s="7" t="s">
        <v>410</v>
      </c>
      <c r="C78" s="17">
        <f t="shared" si="3"/>
        <v>51.470588235294116</v>
      </c>
      <c r="D78" s="17">
        <v>21</v>
      </c>
      <c r="E78" s="17">
        <f t="shared" si="4"/>
        <v>56.756756756756758</v>
      </c>
      <c r="F78" s="17">
        <f t="shared" si="5"/>
        <v>54.113672496025437</v>
      </c>
      <c r="G78" s="2" t="s">
        <v>443</v>
      </c>
      <c r="H78" s="3"/>
      <c r="I78" s="3"/>
      <c r="R78" s="1" t="s">
        <v>155</v>
      </c>
    </row>
    <row r="79" spans="1:18" x14ac:dyDescent="0.25">
      <c r="A79" s="5" t="s">
        <v>156</v>
      </c>
      <c r="B79" s="7"/>
      <c r="C79" s="17">
        <f t="shared" si="3"/>
        <v>0</v>
      </c>
      <c r="D79" s="17"/>
      <c r="E79" s="17">
        <f t="shared" si="4"/>
        <v>0</v>
      </c>
      <c r="F79" s="17">
        <f t="shared" si="5"/>
        <v>0</v>
      </c>
      <c r="G79" s="2"/>
      <c r="H79" s="3"/>
      <c r="I79" s="3"/>
      <c r="R79" s="1" t="s">
        <v>157</v>
      </c>
    </row>
    <row r="80" spans="1:18" x14ac:dyDescent="0.25">
      <c r="A80" s="5" t="s">
        <v>158</v>
      </c>
      <c r="B80" s="7"/>
      <c r="C80" s="17">
        <f t="shared" si="3"/>
        <v>0</v>
      </c>
      <c r="D80" s="17"/>
      <c r="E80" s="17">
        <f t="shared" si="4"/>
        <v>0</v>
      </c>
      <c r="F80" s="17">
        <f t="shared" si="5"/>
        <v>0</v>
      </c>
      <c r="G80" s="2"/>
      <c r="H80" s="3"/>
      <c r="I80" s="3"/>
      <c r="R80" s="1" t="s">
        <v>159</v>
      </c>
    </row>
    <row r="81" spans="1:18" x14ac:dyDescent="0.25">
      <c r="A81" s="5" t="s">
        <v>160</v>
      </c>
      <c r="B81" s="7"/>
      <c r="C81" s="17">
        <f t="shared" si="3"/>
        <v>0</v>
      </c>
      <c r="D81" s="17"/>
      <c r="E81" s="17">
        <f t="shared" si="4"/>
        <v>0</v>
      </c>
      <c r="F81" s="17">
        <f t="shared" si="5"/>
        <v>0</v>
      </c>
      <c r="G81" s="2"/>
      <c r="H81" s="3"/>
      <c r="I81" s="3"/>
      <c r="R81" s="1" t="s">
        <v>161</v>
      </c>
    </row>
    <row r="82" spans="1:18" x14ac:dyDescent="0.25">
      <c r="A82" s="5" t="s">
        <v>162</v>
      </c>
      <c r="B82" s="7"/>
      <c r="C82" s="17">
        <f t="shared" si="3"/>
        <v>0</v>
      </c>
      <c r="D82" s="17"/>
      <c r="E82" s="17">
        <f t="shared" si="4"/>
        <v>0</v>
      </c>
      <c r="F82" s="17">
        <f t="shared" si="5"/>
        <v>0</v>
      </c>
      <c r="G82" s="2"/>
      <c r="H82" s="3"/>
      <c r="I82" s="3"/>
      <c r="R82" s="1" t="s">
        <v>163</v>
      </c>
    </row>
    <row r="83" spans="1:18" x14ac:dyDescent="0.25">
      <c r="A83" s="5" t="s">
        <v>164</v>
      </c>
      <c r="B83" s="7" t="s">
        <v>415</v>
      </c>
      <c r="C83" s="17">
        <f t="shared" si="3"/>
        <v>25</v>
      </c>
      <c r="D83" s="17">
        <v>3</v>
      </c>
      <c r="E83" s="17">
        <f t="shared" si="4"/>
        <v>8.1081081081081088</v>
      </c>
      <c r="F83" s="17">
        <f t="shared" si="5"/>
        <v>16.554054054054056</v>
      </c>
      <c r="G83" s="2" t="s">
        <v>442</v>
      </c>
      <c r="H83" s="3"/>
      <c r="I83" s="3"/>
      <c r="R83" s="1" t="s">
        <v>165</v>
      </c>
    </row>
    <row r="84" spans="1:18" x14ac:dyDescent="0.25">
      <c r="A84" s="5" t="s">
        <v>166</v>
      </c>
      <c r="B84" s="7"/>
      <c r="C84" s="17">
        <f t="shared" si="3"/>
        <v>0</v>
      </c>
      <c r="D84" s="17"/>
      <c r="E84" s="17">
        <f t="shared" si="4"/>
        <v>0</v>
      </c>
      <c r="F84" s="17">
        <f t="shared" si="5"/>
        <v>0</v>
      </c>
      <c r="G84" s="2"/>
      <c r="H84" s="3"/>
      <c r="I84" s="3"/>
      <c r="R84" s="1" t="s">
        <v>167</v>
      </c>
    </row>
    <row r="85" spans="1:18" x14ac:dyDescent="0.25">
      <c r="A85" s="5" t="s">
        <v>168</v>
      </c>
      <c r="B85" s="7" t="s">
        <v>426</v>
      </c>
      <c r="C85" s="17">
        <f t="shared" si="3"/>
        <v>50</v>
      </c>
      <c r="D85" s="17">
        <v>15</v>
      </c>
      <c r="E85" s="17">
        <f t="shared" si="4"/>
        <v>40.54054054054054</v>
      </c>
      <c r="F85" s="17">
        <f t="shared" si="5"/>
        <v>45.270270270270274</v>
      </c>
      <c r="G85" s="2" t="s">
        <v>442</v>
      </c>
      <c r="H85" s="3"/>
      <c r="I85" s="3"/>
      <c r="R85" s="1" t="s">
        <v>169</v>
      </c>
    </row>
    <row r="86" spans="1:18" x14ac:dyDescent="0.25">
      <c r="A86" s="5" t="s">
        <v>170</v>
      </c>
      <c r="B86" s="7"/>
      <c r="C86" s="17">
        <f t="shared" si="3"/>
        <v>0</v>
      </c>
      <c r="D86" s="17"/>
      <c r="E86" s="17">
        <f t="shared" si="4"/>
        <v>0</v>
      </c>
      <c r="F86" s="17">
        <f t="shared" si="5"/>
        <v>0</v>
      </c>
      <c r="G86" s="2"/>
      <c r="H86" s="3"/>
      <c r="I86" s="3"/>
      <c r="R86" s="1" t="s">
        <v>171</v>
      </c>
    </row>
    <row r="87" spans="1:18" x14ac:dyDescent="0.25">
      <c r="A87" s="5" t="s">
        <v>172</v>
      </c>
      <c r="B87" s="7" t="s">
        <v>417</v>
      </c>
      <c r="C87" s="17">
        <f t="shared" si="3"/>
        <v>61.764705882352942</v>
      </c>
      <c r="D87" s="17">
        <v>14</v>
      </c>
      <c r="E87" s="17">
        <f t="shared" si="4"/>
        <v>37.837837837837839</v>
      </c>
      <c r="F87" s="17">
        <f t="shared" si="5"/>
        <v>49.80127186009539</v>
      </c>
      <c r="G87" s="2" t="s">
        <v>443</v>
      </c>
      <c r="H87" s="3"/>
      <c r="I87" s="3"/>
      <c r="R87" s="1" t="s">
        <v>173</v>
      </c>
    </row>
    <row r="88" spans="1:18" x14ac:dyDescent="0.25">
      <c r="A88" s="5" t="s">
        <v>174</v>
      </c>
      <c r="B88" s="7"/>
      <c r="C88" s="17">
        <f t="shared" si="3"/>
        <v>0</v>
      </c>
      <c r="D88" s="17"/>
      <c r="E88" s="17">
        <f t="shared" si="4"/>
        <v>0</v>
      </c>
      <c r="F88" s="17">
        <f t="shared" si="5"/>
        <v>0</v>
      </c>
      <c r="G88" s="2"/>
      <c r="H88" s="3"/>
      <c r="I88" s="3"/>
      <c r="R88" s="1" t="s">
        <v>175</v>
      </c>
    </row>
    <row r="89" spans="1:18" x14ac:dyDescent="0.25">
      <c r="A89" s="5" t="s">
        <v>176</v>
      </c>
      <c r="B89" s="7"/>
      <c r="C89" s="17">
        <f t="shared" si="3"/>
        <v>0</v>
      </c>
      <c r="D89" s="17"/>
      <c r="E89" s="17">
        <f t="shared" si="4"/>
        <v>0</v>
      </c>
      <c r="F89" s="17">
        <f t="shared" si="5"/>
        <v>0</v>
      </c>
      <c r="G89" s="2"/>
      <c r="H89" s="3"/>
      <c r="I89" s="3"/>
      <c r="R89" s="1" t="s">
        <v>177</v>
      </c>
    </row>
    <row r="90" spans="1:18" x14ac:dyDescent="0.25">
      <c r="A90" s="5" t="s">
        <v>178</v>
      </c>
      <c r="B90" s="7"/>
      <c r="C90" s="17">
        <f t="shared" si="3"/>
        <v>0</v>
      </c>
      <c r="D90" s="17"/>
      <c r="E90" s="17">
        <f t="shared" si="4"/>
        <v>0</v>
      </c>
      <c r="F90" s="17">
        <f t="shared" si="5"/>
        <v>0</v>
      </c>
      <c r="G90" s="2"/>
      <c r="H90" s="3"/>
      <c r="I90" s="3"/>
      <c r="R90" s="1" t="s">
        <v>179</v>
      </c>
    </row>
    <row r="91" spans="1:18" x14ac:dyDescent="0.25">
      <c r="A91" s="5" t="s">
        <v>180</v>
      </c>
      <c r="B91" s="7"/>
      <c r="C91" s="17">
        <f t="shared" si="3"/>
        <v>0</v>
      </c>
      <c r="D91" s="17"/>
      <c r="E91" s="17">
        <f t="shared" si="4"/>
        <v>0</v>
      </c>
      <c r="F91" s="17">
        <f t="shared" si="5"/>
        <v>0</v>
      </c>
      <c r="G91" s="2"/>
      <c r="H91" s="3"/>
      <c r="I91" s="3"/>
      <c r="R91" s="1" t="s">
        <v>181</v>
      </c>
    </row>
    <row r="92" spans="1:18" x14ac:dyDescent="0.25">
      <c r="A92" s="5" t="s">
        <v>182</v>
      </c>
      <c r="B92" s="7" t="s">
        <v>427</v>
      </c>
      <c r="C92" s="17">
        <f t="shared" si="3"/>
        <v>83.82352941176471</v>
      </c>
      <c r="D92" s="17">
        <v>22.5</v>
      </c>
      <c r="E92" s="17">
        <f t="shared" si="4"/>
        <v>60.810810810810814</v>
      </c>
      <c r="F92" s="17">
        <f t="shared" si="5"/>
        <v>72.317170111287766</v>
      </c>
      <c r="G92" s="2" t="s">
        <v>441</v>
      </c>
      <c r="H92" s="3"/>
      <c r="I92" s="3"/>
      <c r="R92" s="1" t="s">
        <v>183</v>
      </c>
    </row>
    <row r="93" spans="1:18" x14ac:dyDescent="0.25">
      <c r="A93" s="5" t="s">
        <v>184</v>
      </c>
      <c r="B93" s="7"/>
      <c r="C93" s="17">
        <f t="shared" si="3"/>
        <v>0</v>
      </c>
      <c r="D93" s="17"/>
      <c r="E93" s="17">
        <f t="shared" si="4"/>
        <v>0</v>
      </c>
      <c r="F93" s="17">
        <f t="shared" si="5"/>
        <v>0</v>
      </c>
      <c r="G93" s="2"/>
      <c r="H93" s="3"/>
      <c r="I93" s="3"/>
      <c r="R93" s="1" t="s">
        <v>185</v>
      </c>
    </row>
    <row r="94" spans="1:18" x14ac:dyDescent="0.25">
      <c r="A94" s="5" t="s">
        <v>186</v>
      </c>
      <c r="B94" s="7"/>
      <c r="C94" s="17">
        <f t="shared" si="3"/>
        <v>0</v>
      </c>
      <c r="D94" s="17"/>
      <c r="E94" s="17">
        <f t="shared" si="4"/>
        <v>0</v>
      </c>
      <c r="F94" s="17">
        <f t="shared" si="5"/>
        <v>0</v>
      </c>
      <c r="G94" s="2"/>
      <c r="H94" s="3"/>
      <c r="I94" s="3"/>
      <c r="R94" s="1" t="s">
        <v>187</v>
      </c>
    </row>
    <row r="95" spans="1:18" x14ac:dyDescent="0.25">
      <c r="A95" s="5" t="s">
        <v>188</v>
      </c>
      <c r="B95" s="7"/>
      <c r="C95" s="17">
        <f t="shared" si="3"/>
        <v>0</v>
      </c>
      <c r="D95" s="17"/>
      <c r="E95" s="17">
        <f t="shared" si="4"/>
        <v>0</v>
      </c>
      <c r="F95" s="17">
        <f t="shared" si="5"/>
        <v>0</v>
      </c>
      <c r="G95" s="2"/>
      <c r="H95" s="3"/>
      <c r="I95" s="3"/>
      <c r="R95" s="1" t="s">
        <v>189</v>
      </c>
    </row>
    <row r="96" spans="1:18" x14ac:dyDescent="0.25">
      <c r="A96" s="5" t="s">
        <v>190</v>
      </c>
      <c r="B96" s="7"/>
      <c r="C96" s="17">
        <f t="shared" si="3"/>
        <v>0</v>
      </c>
      <c r="D96" s="17"/>
      <c r="E96" s="17">
        <f t="shared" si="4"/>
        <v>0</v>
      </c>
      <c r="F96" s="17">
        <f t="shared" si="5"/>
        <v>0</v>
      </c>
      <c r="G96" s="2"/>
      <c r="H96" s="3"/>
      <c r="I96" s="3"/>
      <c r="R96" s="1" t="s">
        <v>191</v>
      </c>
    </row>
    <row r="97" spans="1:18" x14ac:dyDescent="0.25">
      <c r="A97" s="5" t="s">
        <v>192</v>
      </c>
      <c r="B97" s="7"/>
      <c r="C97" s="17">
        <f t="shared" si="3"/>
        <v>0</v>
      </c>
      <c r="D97" s="17"/>
      <c r="E97" s="17">
        <f t="shared" si="4"/>
        <v>0</v>
      </c>
      <c r="F97" s="17">
        <f t="shared" si="5"/>
        <v>0</v>
      </c>
      <c r="G97" s="2"/>
      <c r="H97" s="3"/>
      <c r="I97" s="3"/>
      <c r="R97" s="1" t="s">
        <v>193</v>
      </c>
    </row>
    <row r="98" spans="1:18" x14ac:dyDescent="0.25">
      <c r="A98" s="5" t="s">
        <v>194</v>
      </c>
      <c r="B98" s="7" t="s">
        <v>406</v>
      </c>
      <c r="C98" s="17">
        <f t="shared" si="3"/>
        <v>70.588235294117652</v>
      </c>
      <c r="D98" s="17">
        <v>13</v>
      </c>
      <c r="E98" s="17">
        <f t="shared" si="4"/>
        <v>35.135135135135137</v>
      </c>
      <c r="F98" s="17">
        <f t="shared" si="5"/>
        <v>52.861685214626391</v>
      </c>
      <c r="G98" s="2" t="s">
        <v>443</v>
      </c>
      <c r="H98" s="3"/>
      <c r="I98" s="3"/>
      <c r="R98" s="1" t="s">
        <v>195</v>
      </c>
    </row>
    <row r="99" spans="1:18" x14ac:dyDescent="0.25">
      <c r="A99" s="5" t="s">
        <v>196</v>
      </c>
      <c r="B99" s="7" t="s">
        <v>404</v>
      </c>
      <c r="C99" s="17">
        <f t="shared" si="3"/>
        <v>67.647058823529406</v>
      </c>
      <c r="D99" s="17">
        <v>9</v>
      </c>
      <c r="E99" s="17">
        <f t="shared" si="4"/>
        <v>24.324324324324323</v>
      </c>
      <c r="F99" s="17">
        <f t="shared" si="5"/>
        <v>45.985691573926864</v>
      </c>
      <c r="G99" s="2" t="s">
        <v>442</v>
      </c>
      <c r="H99" s="3"/>
      <c r="I99" s="3"/>
      <c r="R99" s="1" t="s">
        <v>197</v>
      </c>
    </row>
    <row r="100" spans="1:18" x14ac:dyDescent="0.25">
      <c r="A100" s="5" t="s">
        <v>198</v>
      </c>
      <c r="B100" s="7"/>
      <c r="C100" s="17">
        <f t="shared" si="3"/>
        <v>0</v>
      </c>
      <c r="D100" s="17"/>
      <c r="E100" s="17">
        <f t="shared" si="4"/>
        <v>0</v>
      </c>
      <c r="F100" s="17">
        <f t="shared" si="5"/>
        <v>0</v>
      </c>
      <c r="G100" s="2"/>
      <c r="H100" s="3"/>
      <c r="I100" s="3"/>
      <c r="R100" s="1" t="s">
        <v>199</v>
      </c>
    </row>
    <row r="101" spans="1:18" x14ac:dyDescent="0.25">
      <c r="A101" s="5" t="s">
        <v>200</v>
      </c>
      <c r="B101" s="7"/>
      <c r="C101" s="17">
        <f t="shared" si="3"/>
        <v>0</v>
      </c>
      <c r="D101" s="17"/>
      <c r="E101" s="17">
        <f t="shared" si="4"/>
        <v>0</v>
      </c>
      <c r="F101" s="17">
        <f t="shared" si="5"/>
        <v>0</v>
      </c>
      <c r="G101" s="2"/>
      <c r="H101" s="3"/>
      <c r="I101" s="3"/>
      <c r="R101" s="1" t="s">
        <v>201</v>
      </c>
    </row>
    <row r="102" spans="1:18" x14ac:dyDescent="0.25">
      <c r="A102" s="5" t="s">
        <v>202</v>
      </c>
      <c r="B102" s="7" t="s">
        <v>419</v>
      </c>
      <c r="C102" s="17">
        <f t="shared" si="3"/>
        <v>63.235294117647058</v>
      </c>
      <c r="D102" s="17">
        <v>14</v>
      </c>
      <c r="E102" s="17">
        <f t="shared" si="4"/>
        <v>37.837837837837839</v>
      </c>
      <c r="F102" s="17">
        <f t="shared" si="5"/>
        <v>50.536565977742448</v>
      </c>
      <c r="G102" s="2" t="s">
        <v>443</v>
      </c>
      <c r="H102" s="3"/>
      <c r="I102" s="3"/>
      <c r="R102" s="1" t="s">
        <v>203</v>
      </c>
    </row>
    <row r="103" spans="1:18" x14ac:dyDescent="0.25">
      <c r="A103" s="5" t="s">
        <v>204</v>
      </c>
      <c r="B103" s="7" t="s">
        <v>416</v>
      </c>
      <c r="C103" s="17">
        <f t="shared" si="3"/>
        <v>88.235294117647058</v>
      </c>
      <c r="D103" s="17">
        <v>24</v>
      </c>
      <c r="E103" s="17">
        <f t="shared" si="4"/>
        <v>64.86486486486487</v>
      </c>
      <c r="F103" s="17">
        <f t="shared" si="5"/>
        <v>76.550079491255957</v>
      </c>
      <c r="G103" s="2" t="s">
        <v>441</v>
      </c>
      <c r="H103" s="3"/>
      <c r="I103" s="3"/>
      <c r="R103" s="1" t="s">
        <v>205</v>
      </c>
    </row>
    <row r="104" spans="1:18" x14ac:dyDescent="0.25">
      <c r="A104" s="5" t="s">
        <v>206</v>
      </c>
      <c r="B104" s="7"/>
      <c r="C104" s="17">
        <f t="shared" si="3"/>
        <v>0</v>
      </c>
      <c r="D104" s="17"/>
      <c r="E104" s="17">
        <f t="shared" si="4"/>
        <v>0</v>
      </c>
      <c r="F104" s="17">
        <f t="shared" si="5"/>
        <v>0</v>
      </c>
      <c r="G104" s="2"/>
      <c r="H104" s="3"/>
      <c r="I104" s="3"/>
      <c r="R104" s="1" t="s">
        <v>207</v>
      </c>
    </row>
    <row r="105" spans="1:18" x14ac:dyDescent="0.25">
      <c r="A105" s="5" t="s">
        <v>208</v>
      </c>
      <c r="B105" s="7"/>
      <c r="C105" s="17">
        <f t="shared" si="3"/>
        <v>0</v>
      </c>
      <c r="D105" s="17"/>
      <c r="E105" s="17">
        <f t="shared" si="4"/>
        <v>0</v>
      </c>
      <c r="F105" s="17">
        <f t="shared" si="5"/>
        <v>0</v>
      </c>
      <c r="G105" s="2"/>
      <c r="H105" s="3"/>
      <c r="I105" s="3"/>
      <c r="R105" s="1" t="s">
        <v>209</v>
      </c>
    </row>
    <row r="106" spans="1:18" x14ac:dyDescent="0.25">
      <c r="A106" s="5" t="s">
        <v>210</v>
      </c>
      <c r="B106" s="7" t="s">
        <v>428</v>
      </c>
      <c r="C106" s="17">
        <f t="shared" si="3"/>
        <v>19.117647058823529</v>
      </c>
      <c r="D106" s="17">
        <v>5</v>
      </c>
      <c r="E106" s="17">
        <f t="shared" si="4"/>
        <v>13.513513513513514</v>
      </c>
      <c r="F106" s="17">
        <f t="shared" si="5"/>
        <v>16.315580286168522</v>
      </c>
      <c r="G106" s="2" t="s">
        <v>442</v>
      </c>
      <c r="H106" s="3"/>
      <c r="I106" s="3"/>
      <c r="R106" s="1" t="s">
        <v>211</v>
      </c>
    </row>
    <row r="107" spans="1:18" x14ac:dyDescent="0.25">
      <c r="A107" s="5" t="s">
        <v>212</v>
      </c>
      <c r="B107" s="7" t="s">
        <v>406</v>
      </c>
      <c r="C107" s="17">
        <f t="shared" si="3"/>
        <v>70.588235294117652</v>
      </c>
      <c r="D107" s="17">
        <v>12</v>
      </c>
      <c r="E107" s="17">
        <f t="shared" si="4"/>
        <v>32.432432432432435</v>
      </c>
      <c r="F107" s="17">
        <f t="shared" si="5"/>
        <v>51.510333863275044</v>
      </c>
      <c r="G107" s="2" t="s">
        <v>443</v>
      </c>
      <c r="H107" s="3"/>
      <c r="I107" s="3"/>
      <c r="R107" s="1" t="s">
        <v>213</v>
      </c>
    </row>
    <row r="108" spans="1:18" x14ac:dyDescent="0.25">
      <c r="A108" s="5" t="s">
        <v>214</v>
      </c>
      <c r="B108" s="7" t="s">
        <v>429</v>
      </c>
      <c r="C108" s="17">
        <f t="shared" si="3"/>
        <v>47.058823529411768</v>
      </c>
      <c r="D108" s="17">
        <v>7.5</v>
      </c>
      <c r="E108" s="17">
        <f t="shared" si="4"/>
        <v>20.27027027027027</v>
      </c>
      <c r="F108" s="17">
        <f t="shared" si="5"/>
        <v>33.664546899841021</v>
      </c>
      <c r="G108" s="2" t="s">
        <v>442</v>
      </c>
      <c r="H108" s="3"/>
      <c r="I108" s="3"/>
      <c r="R108" s="1" t="s">
        <v>215</v>
      </c>
    </row>
    <row r="109" spans="1:18" x14ac:dyDescent="0.25">
      <c r="A109" s="5" t="s">
        <v>216</v>
      </c>
      <c r="B109" s="7"/>
      <c r="C109" s="17">
        <f t="shared" si="3"/>
        <v>0</v>
      </c>
      <c r="D109" s="17"/>
      <c r="E109" s="17">
        <f t="shared" si="4"/>
        <v>0</v>
      </c>
      <c r="F109" s="17">
        <f t="shared" si="5"/>
        <v>0</v>
      </c>
      <c r="G109" s="2"/>
      <c r="H109" s="3"/>
      <c r="I109" s="3"/>
      <c r="R109" s="1" t="s">
        <v>217</v>
      </c>
    </row>
    <row r="110" spans="1:18" x14ac:dyDescent="0.25">
      <c r="A110" s="5" t="s">
        <v>218</v>
      </c>
      <c r="B110" s="7" t="s">
        <v>404</v>
      </c>
      <c r="C110" s="17">
        <f t="shared" si="3"/>
        <v>67.647058823529406</v>
      </c>
      <c r="D110" s="17">
        <v>16</v>
      </c>
      <c r="E110" s="17">
        <f t="shared" si="4"/>
        <v>43.243243243243242</v>
      </c>
      <c r="F110" s="17">
        <f t="shared" si="5"/>
        <v>55.445151033386324</v>
      </c>
      <c r="G110" s="2" t="s">
        <v>443</v>
      </c>
      <c r="H110" s="3"/>
      <c r="I110" s="3"/>
      <c r="R110" s="1" t="s">
        <v>219</v>
      </c>
    </row>
    <row r="111" spans="1:18" x14ac:dyDescent="0.25">
      <c r="A111" s="5" t="s">
        <v>220</v>
      </c>
      <c r="B111" s="7" t="s">
        <v>417</v>
      </c>
      <c r="C111" s="17">
        <f t="shared" si="3"/>
        <v>61.764705882352942</v>
      </c>
      <c r="D111" s="17">
        <v>24</v>
      </c>
      <c r="E111" s="17">
        <f t="shared" si="4"/>
        <v>64.86486486486487</v>
      </c>
      <c r="F111" s="17">
        <f t="shared" si="5"/>
        <v>63.314785373608906</v>
      </c>
      <c r="G111" s="2" t="s">
        <v>444</v>
      </c>
      <c r="H111" s="3"/>
      <c r="I111" s="3"/>
      <c r="R111" s="1" t="s">
        <v>221</v>
      </c>
    </row>
    <row r="112" spans="1:18" x14ac:dyDescent="0.25">
      <c r="A112" s="5" t="s">
        <v>222</v>
      </c>
      <c r="B112" s="7"/>
      <c r="C112" s="17">
        <f t="shared" si="3"/>
        <v>0</v>
      </c>
      <c r="D112" s="17"/>
      <c r="E112" s="17">
        <f t="shared" si="4"/>
        <v>0</v>
      </c>
      <c r="F112" s="17">
        <f t="shared" si="5"/>
        <v>0</v>
      </c>
      <c r="G112" s="2"/>
      <c r="H112" s="3"/>
      <c r="I112" s="3"/>
      <c r="R112" s="1" t="s">
        <v>223</v>
      </c>
    </row>
    <row r="113" spans="1:18" x14ac:dyDescent="0.25">
      <c r="A113" s="5" t="s">
        <v>224</v>
      </c>
      <c r="B113" s="7"/>
      <c r="C113" s="17">
        <f t="shared" si="3"/>
        <v>0</v>
      </c>
      <c r="D113" s="17"/>
      <c r="E113" s="17">
        <f t="shared" si="4"/>
        <v>0</v>
      </c>
      <c r="F113" s="17">
        <f t="shared" si="5"/>
        <v>0</v>
      </c>
      <c r="G113" s="2"/>
      <c r="H113" s="3"/>
      <c r="I113" s="3"/>
      <c r="R113" s="1" t="s">
        <v>225</v>
      </c>
    </row>
    <row r="114" spans="1:18" x14ac:dyDescent="0.25">
      <c r="A114" s="5" t="s">
        <v>226</v>
      </c>
      <c r="B114" s="7" t="s">
        <v>412</v>
      </c>
      <c r="C114" s="17">
        <f t="shared" si="3"/>
        <v>77.941176470588232</v>
      </c>
      <c r="D114" s="17">
        <v>21</v>
      </c>
      <c r="E114" s="17">
        <f t="shared" si="4"/>
        <v>56.756756756756758</v>
      </c>
      <c r="F114" s="17">
        <f t="shared" si="5"/>
        <v>67.348966613672502</v>
      </c>
      <c r="G114" s="2" t="s">
        <v>444</v>
      </c>
      <c r="H114" s="3"/>
      <c r="I114" s="3"/>
      <c r="R114" s="1" t="s">
        <v>227</v>
      </c>
    </row>
    <row r="115" spans="1:18" x14ac:dyDescent="0.25">
      <c r="A115" s="5" t="s">
        <v>228</v>
      </c>
      <c r="B115" s="7"/>
      <c r="C115" s="17">
        <f t="shared" si="3"/>
        <v>0</v>
      </c>
      <c r="D115" s="17"/>
      <c r="E115" s="17">
        <f t="shared" si="4"/>
        <v>0</v>
      </c>
      <c r="F115" s="17">
        <f t="shared" si="5"/>
        <v>0</v>
      </c>
      <c r="G115" s="2"/>
      <c r="H115" s="3"/>
      <c r="I115" s="3"/>
      <c r="R115" s="1" t="s">
        <v>229</v>
      </c>
    </row>
    <row r="116" spans="1:18" x14ac:dyDescent="0.25">
      <c r="A116" s="5" t="s">
        <v>230</v>
      </c>
      <c r="B116" s="7" t="s">
        <v>430</v>
      </c>
      <c r="C116" s="17">
        <f t="shared" si="3"/>
        <v>52.941176470588232</v>
      </c>
      <c r="D116" s="17">
        <v>11</v>
      </c>
      <c r="E116" s="17">
        <f t="shared" si="4"/>
        <v>29.72972972972973</v>
      </c>
      <c r="F116" s="17">
        <f t="shared" si="5"/>
        <v>41.335453100158979</v>
      </c>
      <c r="G116" s="2" t="s">
        <v>442</v>
      </c>
      <c r="H116" s="3"/>
      <c r="I116" s="3"/>
      <c r="R116" s="1" t="s">
        <v>231</v>
      </c>
    </row>
    <row r="117" spans="1:18" x14ac:dyDescent="0.25">
      <c r="A117" s="5" t="s">
        <v>232</v>
      </c>
      <c r="B117" s="7"/>
      <c r="C117" s="17">
        <f t="shared" si="3"/>
        <v>0</v>
      </c>
      <c r="D117" s="17"/>
      <c r="E117" s="17">
        <f t="shared" si="4"/>
        <v>0</v>
      </c>
      <c r="F117" s="17">
        <f t="shared" si="5"/>
        <v>0</v>
      </c>
      <c r="G117" s="2"/>
      <c r="H117" s="3"/>
      <c r="I117" s="3"/>
      <c r="R117" s="1" t="s">
        <v>233</v>
      </c>
    </row>
    <row r="118" spans="1:18" x14ac:dyDescent="0.25">
      <c r="A118" s="5" t="s">
        <v>234</v>
      </c>
      <c r="B118" s="7" t="s">
        <v>431</v>
      </c>
      <c r="C118" s="17">
        <f t="shared" si="3"/>
        <v>86.764705882352942</v>
      </c>
      <c r="D118" s="17">
        <v>24</v>
      </c>
      <c r="E118" s="17">
        <f t="shared" si="4"/>
        <v>64.86486486486487</v>
      </c>
      <c r="F118" s="17">
        <f t="shared" si="5"/>
        <v>75.814785373608913</v>
      </c>
      <c r="G118" s="2" t="s">
        <v>441</v>
      </c>
      <c r="H118" s="3"/>
      <c r="I118" s="3"/>
      <c r="R118" s="1" t="s">
        <v>235</v>
      </c>
    </row>
    <row r="119" spans="1:18" x14ac:dyDescent="0.25">
      <c r="A119" s="5" t="s">
        <v>236</v>
      </c>
      <c r="B119" s="7"/>
      <c r="C119" s="17">
        <f t="shared" si="3"/>
        <v>0</v>
      </c>
      <c r="D119" s="17"/>
      <c r="E119" s="17">
        <f t="shared" si="4"/>
        <v>0</v>
      </c>
      <c r="F119" s="17">
        <f t="shared" si="5"/>
        <v>0</v>
      </c>
      <c r="G119" s="2"/>
      <c r="H119" s="3"/>
      <c r="I119" s="3"/>
      <c r="R119" s="1" t="s">
        <v>237</v>
      </c>
    </row>
    <row r="120" spans="1:18" x14ac:dyDescent="0.25">
      <c r="A120" s="5" t="s">
        <v>238</v>
      </c>
      <c r="B120" s="7"/>
      <c r="C120" s="17">
        <f t="shared" si="3"/>
        <v>0</v>
      </c>
      <c r="D120" s="17"/>
      <c r="E120" s="17">
        <f t="shared" si="4"/>
        <v>0</v>
      </c>
      <c r="F120" s="17">
        <f t="shared" si="5"/>
        <v>0</v>
      </c>
      <c r="G120" s="2"/>
      <c r="H120" s="3"/>
      <c r="I120" s="3"/>
      <c r="R120" s="1" t="s">
        <v>239</v>
      </c>
    </row>
    <row r="121" spans="1:18" x14ac:dyDescent="0.25">
      <c r="A121" s="5" t="s">
        <v>240</v>
      </c>
      <c r="B121" s="7"/>
      <c r="C121" s="17">
        <f t="shared" si="3"/>
        <v>0</v>
      </c>
      <c r="D121" s="17"/>
      <c r="E121" s="17">
        <f t="shared" si="4"/>
        <v>0</v>
      </c>
      <c r="F121" s="17">
        <f t="shared" si="5"/>
        <v>0</v>
      </c>
      <c r="G121" s="2"/>
      <c r="H121" s="3"/>
      <c r="I121" s="3"/>
      <c r="R121" s="1" t="s">
        <v>241</v>
      </c>
    </row>
    <row r="122" spans="1:18" x14ac:dyDescent="0.25">
      <c r="A122" s="5" t="s">
        <v>242</v>
      </c>
      <c r="B122" s="7"/>
      <c r="C122" s="17">
        <f t="shared" si="3"/>
        <v>0</v>
      </c>
      <c r="D122" s="17"/>
      <c r="E122" s="17">
        <f t="shared" si="4"/>
        <v>0</v>
      </c>
      <c r="F122" s="17">
        <f t="shared" si="5"/>
        <v>0</v>
      </c>
      <c r="G122" s="2"/>
      <c r="H122" s="3"/>
      <c r="I122" s="3"/>
      <c r="R122" s="1" t="s">
        <v>243</v>
      </c>
    </row>
    <row r="123" spans="1:18" x14ac:dyDescent="0.25">
      <c r="A123" s="5" t="s">
        <v>244</v>
      </c>
      <c r="B123" s="7"/>
      <c r="C123" s="17">
        <f t="shared" si="3"/>
        <v>0</v>
      </c>
      <c r="D123" s="17"/>
      <c r="E123" s="17">
        <f t="shared" si="4"/>
        <v>0</v>
      </c>
      <c r="F123" s="17">
        <f t="shared" si="5"/>
        <v>0</v>
      </c>
      <c r="G123" s="2"/>
      <c r="H123" s="3"/>
      <c r="I123" s="3"/>
      <c r="R123" s="1" t="s">
        <v>245</v>
      </c>
    </row>
    <row r="124" spans="1:18" x14ac:dyDescent="0.25">
      <c r="A124" s="5" t="s">
        <v>246</v>
      </c>
      <c r="B124" s="7"/>
      <c r="C124" s="17">
        <f t="shared" si="3"/>
        <v>0</v>
      </c>
      <c r="D124" s="17"/>
      <c r="E124" s="17">
        <f t="shared" si="4"/>
        <v>0</v>
      </c>
      <c r="F124" s="17">
        <f t="shared" si="5"/>
        <v>0</v>
      </c>
      <c r="G124" s="2"/>
      <c r="H124" s="3"/>
      <c r="I124" s="3"/>
      <c r="R124" s="1" t="s">
        <v>247</v>
      </c>
    </row>
    <row r="125" spans="1:18" x14ac:dyDescent="0.25">
      <c r="A125" s="5" t="s">
        <v>248</v>
      </c>
      <c r="B125" s="7"/>
      <c r="C125" s="17">
        <f t="shared" si="3"/>
        <v>0</v>
      </c>
      <c r="D125" s="17"/>
      <c r="E125" s="17">
        <f t="shared" si="4"/>
        <v>0</v>
      </c>
      <c r="F125" s="17">
        <f t="shared" si="5"/>
        <v>0</v>
      </c>
      <c r="G125" s="2"/>
      <c r="H125" s="3"/>
      <c r="I125" s="3"/>
      <c r="R125" s="1" t="s">
        <v>249</v>
      </c>
    </row>
    <row r="126" spans="1:18" x14ac:dyDescent="0.25">
      <c r="A126" s="5" t="s">
        <v>250</v>
      </c>
      <c r="B126" s="7" t="s">
        <v>432</v>
      </c>
      <c r="C126" s="17">
        <f t="shared" si="3"/>
        <v>20.588235294117649</v>
      </c>
      <c r="D126" s="17"/>
      <c r="E126" s="17">
        <f t="shared" si="4"/>
        <v>0</v>
      </c>
      <c r="F126" s="17">
        <f t="shared" si="5"/>
        <v>10.294117647058824</v>
      </c>
      <c r="G126" s="2"/>
      <c r="H126" s="3"/>
      <c r="I126" s="3"/>
      <c r="R126" s="1" t="s">
        <v>251</v>
      </c>
    </row>
    <row r="127" spans="1:18" x14ac:dyDescent="0.25">
      <c r="A127" s="5" t="s">
        <v>252</v>
      </c>
      <c r="B127" s="7"/>
      <c r="C127" s="17">
        <f t="shared" si="3"/>
        <v>0</v>
      </c>
      <c r="D127" s="17"/>
      <c r="E127" s="17">
        <f t="shared" si="4"/>
        <v>0</v>
      </c>
      <c r="F127" s="17">
        <f t="shared" si="5"/>
        <v>0</v>
      </c>
      <c r="G127" s="2"/>
      <c r="H127" s="3"/>
      <c r="I127" s="3"/>
      <c r="R127" s="1" t="s">
        <v>253</v>
      </c>
    </row>
    <row r="128" spans="1:18" x14ac:dyDescent="0.25">
      <c r="A128" s="5" t="s">
        <v>254</v>
      </c>
      <c r="B128" s="7" t="s">
        <v>433</v>
      </c>
      <c r="C128" s="17">
        <f t="shared" si="3"/>
        <v>89.705882352941174</v>
      </c>
      <c r="D128" s="17">
        <v>12</v>
      </c>
      <c r="E128" s="17">
        <f t="shared" si="4"/>
        <v>32.432432432432435</v>
      </c>
      <c r="F128" s="17">
        <f t="shared" si="5"/>
        <v>61.069157392686805</v>
      </c>
      <c r="G128" s="2" t="s">
        <v>444</v>
      </c>
      <c r="H128" s="3"/>
      <c r="I128" s="3"/>
      <c r="R128" s="1" t="s">
        <v>255</v>
      </c>
    </row>
    <row r="129" spans="1:18" x14ac:dyDescent="0.25">
      <c r="A129" s="5" t="s">
        <v>256</v>
      </c>
      <c r="B129" s="7" t="s">
        <v>414</v>
      </c>
      <c r="C129" s="17">
        <f t="shared" si="3"/>
        <v>27.941176470588236</v>
      </c>
      <c r="D129" s="17">
        <v>1</v>
      </c>
      <c r="E129" s="17">
        <f t="shared" si="4"/>
        <v>2.7027027027027026</v>
      </c>
      <c r="F129" s="17">
        <f t="shared" si="5"/>
        <v>15.321939586645469</v>
      </c>
      <c r="G129" s="2" t="s">
        <v>442</v>
      </c>
      <c r="H129" s="3"/>
      <c r="I129" s="3"/>
      <c r="R129" s="1" t="s">
        <v>257</v>
      </c>
    </row>
    <row r="130" spans="1:18" x14ac:dyDescent="0.25">
      <c r="A130" s="5" t="s">
        <v>258</v>
      </c>
      <c r="B130" s="7"/>
      <c r="C130" s="17">
        <f t="shared" si="3"/>
        <v>0</v>
      </c>
      <c r="D130" s="17"/>
      <c r="E130" s="17">
        <f t="shared" si="4"/>
        <v>0</v>
      </c>
      <c r="F130" s="17">
        <f t="shared" si="5"/>
        <v>0</v>
      </c>
      <c r="G130" s="2"/>
      <c r="H130" s="3"/>
      <c r="I130" s="3"/>
      <c r="R130" s="1" t="s">
        <v>259</v>
      </c>
    </row>
    <row r="131" spans="1:18" x14ac:dyDescent="0.25">
      <c r="A131" s="5" t="s">
        <v>260</v>
      </c>
      <c r="B131" s="7"/>
      <c r="C131" s="17">
        <f t="shared" ref="C131:C194" si="6">100*B131/34</f>
        <v>0</v>
      </c>
      <c r="D131" s="17"/>
      <c r="E131" s="17">
        <f t="shared" ref="E131:E194" si="7">100*D131/37</f>
        <v>0</v>
      </c>
      <c r="F131" s="17">
        <f t="shared" ref="F131:F194" si="8">(C131+E131)/2</f>
        <v>0</v>
      </c>
      <c r="G131" s="2"/>
      <c r="H131" s="3"/>
      <c r="I131" s="3"/>
      <c r="R131" s="1" t="s">
        <v>261</v>
      </c>
    </row>
    <row r="132" spans="1:18" x14ac:dyDescent="0.25">
      <c r="A132" s="5" t="s">
        <v>262</v>
      </c>
      <c r="B132" s="7" t="s">
        <v>434</v>
      </c>
      <c r="C132" s="17">
        <f t="shared" si="6"/>
        <v>64.705882352941174</v>
      </c>
      <c r="D132" s="17">
        <v>6</v>
      </c>
      <c r="E132" s="17">
        <f t="shared" si="7"/>
        <v>16.216216216216218</v>
      </c>
      <c r="F132" s="17">
        <f t="shared" si="8"/>
        <v>40.461049284578692</v>
      </c>
      <c r="G132" s="2" t="s">
        <v>442</v>
      </c>
      <c r="H132" s="3"/>
      <c r="I132" s="3"/>
      <c r="R132" s="1" t="s">
        <v>263</v>
      </c>
    </row>
    <row r="133" spans="1:18" x14ac:dyDescent="0.25">
      <c r="A133" s="5" t="s">
        <v>264</v>
      </c>
      <c r="B133" s="7"/>
      <c r="C133" s="17">
        <f t="shared" si="6"/>
        <v>0</v>
      </c>
      <c r="D133" s="17"/>
      <c r="E133" s="17">
        <f t="shared" si="7"/>
        <v>0</v>
      </c>
      <c r="F133" s="17">
        <f t="shared" si="8"/>
        <v>0</v>
      </c>
      <c r="G133" s="2"/>
      <c r="H133" s="3"/>
      <c r="I133" s="3"/>
      <c r="R133" s="1" t="s">
        <v>265</v>
      </c>
    </row>
    <row r="134" spans="1:18" x14ac:dyDescent="0.25">
      <c r="A134" s="5" t="s">
        <v>266</v>
      </c>
      <c r="B134" s="7"/>
      <c r="C134" s="17">
        <f t="shared" si="6"/>
        <v>0</v>
      </c>
      <c r="D134" s="17"/>
      <c r="E134" s="17">
        <f t="shared" si="7"/>
        <v>0</v>
      </c>
      <c r="F134" s="17">
        <f t="shared" si="8"/>
        <v>0</v>
      </c>
      <c r="G134" s="2"/>
      <c r="H134" s="3"/>
      <c r="I134" s="3"/>
      <c r="R134" s="1" t="s">
        <v>267</v>
      </c>
    </row>
    <row r="135" spans="1:18" x14ac:dyDescent="0.25">
      <c r="A135" s="5" t="s">
        <v>268</v>
      </c>
      <c r="B135" s="7"/>
      <c r="C135" s="17">
        <f t="shared" si="6"/>
        <v>0</v>
      </c>
      <c r="D135" s="17"/>
      <c r="E135" s="17">
        <f t="shared" si="7"/>
        <v>0</v>
      </c>
      <c r="F135" s="17">
        <f t="shared" si="8"/>
        <v>0</v>
      </c>
      <c r="G135" s="2"/>
      <c r="H135" s="3"/>
      <c r="I135" s="3"/>
      <c r="R135" s="1" t="s">
        <v>269</v>
      </c>
    </row>
    <row r="136" spans="1:18" x14ac:dyDescent="0.25">
      <c r="A136" s="5" t="s">
        <v>270</v>
      </c>
      <c r="B136" s="7" t="s">
        <v>433</v>
      </c>
      <c r="C136" s="17">
        <f t="shared" si="6"/>
        <v>89.705882352941174</v>
      </c>
      <c r="D136" s="17">
        <v>26</v>
      </c>
      <c r="E136" s="17">
        <f t="shared" si="7"/>
        <v>70.270270270270274</v>
      </c>
      <c r="F136" s="17">
        <f t="shared" si="8"/>
        <v>79.988076311605724</v>
      </c>
      <c r="G136" s="2" t="s">
        <v>441</v>
      </c>
      <c r="H136" s="3"/>
      <c r="I136" s="3"/>
      <c r="R136" s="1" t="s">
        <v>271</v>
      </c>
    </row>
    <row r="137" spans="1:18" x14ac:dyDescent="0.25">
      <c r="A137" s="5" t="s">
        <v>272</v>
      </c>
      <c r="B137" s="7"/>
      <c r="C137" s="17">
        <f t="shared" si="6"/>
        <v>0</v>
      </c>
      <c r="D137" s="17"/>
      <c r="E137" s="17">
        <f t="shared" si="7"/>
        <v>0</v>
      </c>
      <c r="F137" s="17">
        <f t="shared" si="8"/>
        <v>0</v>
      </c>
      <c r="G137" s="2"/>
      <c r="H137" s="3"/>
      <c r="I137" s="3"/>
      <c r="R137" s="1" t="s">
        <v>273</v>
      </c>
    </row>
    <row r="138" spans="1:18" x14ac:dyDescent="0.25">
      <c r="A138" s="5" t="s">
        <v>274</v>
      </c>
      <c r="B138" s="7"/>
      <c r="C138" s="17">
        <f t="shared" si="6"/>
        <v>0</v>
      </c>
      <c r="D138" s="17"/>
      <c r="E138" s="17">
        <f t="shared" si="7"/>
        <v>0</v>
      </c>
      <c r="F138" s="17">
        <f t="shared" si="8"/>
        <v>0</v>
      </c>
      <c r="G138" s="2"/>
      <c r="H138" s="3"/>
      <c r="I138" s="3"/>
      <c r="R138" s="1" t="s">
        <v>275</v>
      </c>
    </row>
    <row r="139" spans="1:18" x14ac:dyDescent="0.25">
      <c r="A139" s="5" t="s">
        <v>276</v>
      </c>
      <c r="B139" s="7" t="s">
        <v>408</v>
      </c>
      <c r="C139" s="17">
        <f t="shared" si="6"/>
        <v>38.235294117647058</v>
      </c>
      <c r="D139" s="17">
        <v>5</v>
      </c>
      <c r="E139" s="17">
        <f t="shared" si="7"/>
        <v>13.513513513513514</v>
      </c>
      <c r="F139" s="17">
        <f t="shared" si="8"/>
        <v>25.874403815580287</v>
      </c>
      <c r="G139" s="2" t="s">
        <v>442</v>
      </c>
      <c r="H139" s="3"/>
      <c r="I139" s="3"/>
      <c r="R139" s="1" t="s">
        <v>277</v>
      </c>
    </row>
    <row r="140" spans="1:18" x14ac:dyDescent="0.25">
      <c r="A140" s="5" t="s">
        <v>278</v>
      </c>
      <c r="B140" s="7"/>
      <c r="C140" s="17">
        <f t="shared" si="6"/>
        <v>0</v>
      </c>
      <c r="D140" s="17"/>
      <c r="E140" s="17">
        <f t="shared" si="7"/>
        <v>0</v>
      </c>
      <c r="F140" s="17">
        <f t="shared" si="8"/>
        <v>0</v>
      </c>
      <c r="G140" s="2"/>
      <c r="H140" s="3"/>
      <c r="I140" s="3"/>
      <c r="R140" s="1" t="s">
        <v>279</v>
      </c>
    </row>
    <row r="141" spans="1:18" x14ac:dyDescent="0.25">
      <c r="A141" s="5" t="s">
        <v>280</v>
      </c>
      <c r="B141" s="7"/>
      <c r="C141" s="17">
        <f t="shared" si="6"/>
        <v>0</v>
      </c>
      <c r="D141" s="17"/>
      <c r="E141" s="17">
        <f t="shared" si="7"/>
        <v>0</v>
      </c>
      <c r="F141" s="17">
        <f t="shared" si="8"/>
        <v>0</v>
      </c>
      <c r="G141" s="2"/>
      <c r="H141" s="3"/>
      <c r="I141" s="3"/>
      <c r="R141" s="1" t="s">
        <v>281</v>
      </c>
    </row>
    <row r="142" spans="1:18" x14ac:dyDescent="0.25">
      <c r="A142" s="5" t="s">
        <v>282</v>
      </c>
      <c r="B142" s="7"/>
      <c r="C142" s="17">
        <f t="shared" si="6"/>
        <v>0</v>
      </c>
      <c r="D142" s="17"/>
      <c r="E142" s="17">
        <f t="shared" si="7"/>
        <v>0</v>
      </c>
      <c r="F142" s="17">
        <f t="shared" si="8"/>
        <v>0</v>
      </c>
      <c r="G142" s="2"/>
      <c r="H142" s="3"/>
      <c r="I142" s="3"/>
      <c r="R142" s="1" t="s">
        <v>283</v>
      </c>
    </row>
    <row r="143" spans="1:18" x14ac:dyDescent="0.25">
      <c r="A143" s="5" t="s">
        <v>284</v>
      </c>
      <c r="B143" s="7" t="s">
        <v>415</v>
      </c>
      <c r="C143" s="17">
        <f t="shared" si="6"/>
        <v>25</v>
      </c>
      <c r="D143" s="17">
        <v>8.5</v>
      </c>
      <c r="E143" s="17">
        <f t="shared" si="7"/>
        <v>22.972972972972972</v>
      </c>
      <c r="F143" s="17">
        <f t="shared" si="8"/>
        <v>23.986486486486484</v>
      </c>
      <c r="G143" s="2" t="s">
        <v>442</v>
      </c>
      <c r="H143" s="3"/>
      <c r="I143" s="3"/>
      <c r="R143" s="1" t="s">
        <v>285</v>
      </c>
    </row>
    <row r="144" spans="1:18" x14ac:dyDescent="0.25">
      <c r="A144" s="5" t="s">
        <v>286</v>
      </c>
      <c r="B144" s="7"/>
      <c r="C144" s="17">
        <f t="shared" si="6"/>
        <v>0</v>
      </c>
      <c r="D144" s="17"/>
      <c r="E144" s="17">
        <f t="shared" si="7"/>
        <v>0</v>
      </c>
      <c r="F144" s="17">
        <f t="shared" si="8"/>
        <v>0</v>
      </c>
      <c r="G144" s="2"/>
      <c r="H144" s="3"/>
      <c r="I144" s="3"/>
      <c r="R144" s="1" t="s">
        <v>287</v>
      </c>
    </row>
    <row r="145" spans="1:18" x14ac:dyDescent="0.25">
      <c r="A145" s="5" t="s">
        <v>288</v>
      </c>
      <c r="B145" s="7"/>
      <c r="C145" s="17">
        <f t="shared" si="6"/>
        <v>0</v>
      </c>
      <c r="D145" s="17"/>
      <c r="E145" s="17">
        <f t="shared" si="7"/>
        <v>0</v>
      </c>
      <c r="F145" s="17">
        <f t="shared" si="8"/>
        <v>0</v>
      </c>
      <c r="G145" s="2"/>
      <c r="H145" s="3"/>
      <c r="I145" s="3"/>
      <c r="R145" s="1" t="s">
        <v>289</v>
      </c>
    </row>
    <row r="146" spans="1:18" x14ac:dyDescent="0.25">
      <c r="A146" s="5" t="s">
        <v>290</v>
      </c>
      <c r="B146" s="7"/>
      <c r="C146" s="17">
        <f t="shared" si="6"/>
        <v>0</v>
      </c>
      <c r="D146" s="17"/>
      <c r="E146" s="17">
        <f t="shared" si="7"/>
        <v>0</v>
      </c>
      <c r="F146" s="17">
        <f t="shared" si="8"/>
        <v>0</v>
      </c>
      <c r="G146" s="2"/>
      <c r="H146" s="3"/>
      <c r="I146" s="3"/>
      <c r="R146" s="1" t="s">
        <v>291</v>
      </c>
    </row>
    <row r="147" spans="1:18" x14ac:dyDescent="0.25">
      <c r="A147" s="5" t="s">
        <v>292</v>
      </c>
      <c r="B147" s="7" t="s">
        <v>435</v>
      </c>
      <c r="C147" s="17">
        <f t="shared" si="6"/>
        <v>55.882352941176471</v>
      </c>
      <c r="D147" s="17">
        <v>17</v>
      </c>
      <c r="E147" s="17">
        <f t="shared" si="7"/>
        <v>45.945945945945944</v>
      </c>
      <c r="F147" s="17">
        <f t="shared" si="8"/>
        <v>50.914149443561207</v>
      </c>
      <c r="G147" s="2" t="s">
        <v>443</v>
      </c>
      <c r="H147" s="3"/>
      <c r="I147" s="3"/>
      <c r="R147" s="1" t="s">
        <v>293</v>
      </c>
    </row>
    <row r="148" spans="1:18" x14ac:dyDescent="0.25">
      <c r="A148" s="5" t="s">
        <v>294</v>
      </c>
      <c r="B148" s="7" t="s">
        <v>427</v>
      </c>
      <c r="C148" s="17">
        <f t="shared" si="6"/>
        <v>83.82352941176471</v>
      </c>
      <c r="D148" s="17">
        <v>26</v>
      </c>
      <c r="E148" s="17">
        <f t="shared" si="7"/>
        <v>70.270270270270274</v>
      </c>
      <c r="F148" s="17">
        <f t="shared" si="8"/>
        <v>77.046899841017492</v>
      </c>
      <c r="G148" s="2" t="s">
        <v>441</v>
      </c>
      <c r="H148" s="3"/>
      <c r="I148" s="3"/>
      <c r="R148" s="1" t="s">
        <v>295</v>
      </c>
    </row>
    <row r="149" spans="1:18" x14ac:dyDescent="0.25">
      <c r="A149" s="5" t="s">
        <v>296</v>
      </c>
      <c r="B149" s="7"/>
      <c r="C149" s="17">
        <f t="shared" si="6"/>
        <v>0</v>
      </c>
      <c r="D149" s="17"/>
      <c r="E149" s="17">
        <f t="shared" si="7"/>
        <v>0</v>
      </c>
      <c r="F149" s="17">
        <f t="shared" si="8"/>
        <v>0</v>
      </c>
      <c r="G149" s="2"/>
      <c r="H149" s="3"/>
      <c r="I149" s="3"/>
      <c r="R149" s="1" t="s">
        <v>297</v>
      </c>
    </row>
    <row r="150" spans="1:18" x14ac:dyDescent="0.25">
      <c r="A150" s="5" t="s">
        <v>298</v>
      </c>
      <c r="B150" s="7"/>
      <c r="C150" s="17">
        <f t="shared" si="6"/>
        <v>0</v>
      </c>
      <c r="D150" s="17"/>
      <c r="E150" s="17">
        <f t="shared" si="7"/>
        <v>0</v>
      </c>
      <c r="F150" s="17">
        <f t="shared" si="8"/>
        <v>0</v>
      </c>
      <c r="G150" s="2"/>
      <c r="H150" s="3"/>
      <c r="I150" s="3"/>
      <c r="R150" s="1" t="s">
        <v>299</v>
      </c>
    </row>
    <row r="151" spans="1:18" x14ac:dyDescent="0.25">
      <c r="A151" s="5" t="s">
        <v>300</v>
      </c>
      <c r="B151" s="7" t="s">
        <v>405</v>
      </c>
      <c r="C151" s="17">
        <f t="shared" si="6"/>
        <v>41.176470588235297</v>
      </c>
      <c r="D151" s="17">
        <v>3</v>
      </c>
      <c r="E151" s="17">
        <f t="shared" si="7"/>
        <v>8.1081081081081088</v>
      </c>
      <c r="F151" s="17">
        <f t="shared" si="8"/>
        <v>24.642289348171701</v>
      </c>
      <c r="G151" s="2" t="s">
        <v>442</v>
      </c>
      <c r="H151" s="3"/>
      <c r="I151" s="3"/>
      <c r="R151" s="1" t="s">
        <v>301</v>
      </c>
    </row>
    <row r="152" spans="1:18" x14ac:dyDescent="0.25">
      <c r="A152" s="5" t="s">
        <v>302</v>
      </c>
      <c r="B152" s="7" t="s">
        <v>420</v>
      </c>
      <c r="C152" s="17">
        <f t="shared" si="6"/>
        <v>73.529411764705884</v>
      </c>
      <c r="D152" s="17">
        <v>20</v>
      </c>
      <c r="E152" s="17">
        <f t="shared" si="7"/>
        <v>54.054054054054056</v>
      </c>
      <c r="F152" s="17">
        <f t="shared" si="8"/>
        <v>63.791732909379974</v>
      </c>
      <c r="G152" s="2" t="s">
        <v>444</v>
      </c>
      <c r="H152" s="3"/>
      <c r="I152" s="3"/>
      <c r="R152" s="1" t="s">
        <v>303</v>
      </c>
    </row>
    <row r="153" spans="1:18" x14ac:dyDescent="0.25">
      <c r="A153" s="5" t="s">
        <v>304</v>
      </c>
      <c r="B153" s="7"/>
      <c r="C153" s="17">
        <f t="shared" si="6"/>
        <v>0</v>
      </c>
      <c r="D153" s="17"/>
      <c r="E153" s="17">
        <f t="shared" si="7"/>
        <v>0</v>
      </c>
      <c r="F153" s="17">
        <f t="shared" si="8"/>
        <v>0</v>
      </c>
      <c r="G153" s="2"/>
      <c r="H153" s="3"/>
      <c r="I153" s="3"/>
      <c r="R153" s="1" t="s">
        <v>305</v>
      </c>
    </row>
    <row r="154" spans="1:18" x14ac:dyDescent="0.25">
      <c r="A154" s="5" t="s">
        <v>306</v>
      </c>
      <c r="B154" s="7" t="s">
        <v>409</v>
      </c>
      <c r="C154" s="17">
        <f t="shared" si="6"/>
        <v>72.058823529411768</v>
      </c>
      <c r="D154" s="17">
        <v>7</v>
      </c>
      <c r="E154" s="17">
        <f t="shared" si="7"/>
        <v>18.918918918918919</v>
      </c>
      <c r="F154" s="17">
        <f t="shared" si="8"/>
        <v>45.488871224165344</v>
      </c>
      <c r="G154" s="2" t="s">
        <v>442</v>
      </c>
      <c r="H154" s="3"/>
      <c r="I154" s="3"/>
      <c r="R154" s="1" t="s">
        <v>307</v>
      </c>
    </row>
    <row r="155" spans="1:18" x14ac:dyDescent="0.25">
      <c r="A155" s="5" t="s">
        <v>308</v>
      </c>
      <c r="B155" s="7"/>
      <c r="C155" s="17">
        <f t="shared" si="6"/>
        <v>0</v>
      </c>
      <c r="D155" s="17"/>
      <c r="E155" s="17">
        <f t="shared" si="7"/>
        <v>0</v>
      </c>
      <c r="F155" s="17">
        <f t="shared" si="8"/>
        <v>0</v>
      </c>
      <c r="G155" s="2"/>
      <c r="H155" s="3"/>
      <c r="I155" s="3"/>
      <c r="R155" s="1" t="s">
        <v>309</v>
      </c>
    </row>
    <row r="156" spans="1:18" x14ac:dyDescent="0.25">
      <c r="A156" s="5" t="s">
        <v>310</v>
      </c>
      <c r="B156" s="7"/>
      <c r="C156" s="17">
        <f t="shared" si="6"/>
        <v>0</v>
      </c>
      <c r="D156" s="17"/>
      <c r="E156" s="17">
        <f t="shared" si="7"/>
        <v>0</v>
      </c>
      <c r="F156" s="17">
        <f t="shared" si="8"/>
        <v>0</v>
      </c>
      <c r="G156" s="2"/>
      <c r="H156" s="3"/>
      <c r="I156" s="3"/>
      <c r="R156" s="1" t="s">
        <v>311</v>
      </c>
    </row>
    <row r="157" spans="1:18" x14ac:dyDescent="0.25">
      <c r="A157" s="5" t="s">
        <v>312</v>
      </c>
      <c r="B157" s="7"/>
      <c r="C157" s="17">
        <f t="shared" si="6"/>
        <v>0</v>
      </c>
      <c r="D157" s="17"/>
      <c r="E157" s="17">
        <f t="shared" si="7"/>
        <v>0</v>
      </c>
      <c r="F157" s="17">
        <f t="shared" si="8"/>
        <v>0</v>
      </c>
      <c r="G157" s="2"/>
      <c r="H157" s="3"/>
      <c r="I157" s="3"/>
      <c r="R157" s="1" t="s">
        <v>313</v>
      </c>
    </row>
    <row r="158" spans="1:18" x14ac:dyDescent="0.25">
      <c r="A158" s="5" t="s">
        <v>314</v>
      </c>
      <c r="B158" s="7" t="s">
        <v>424</v>
      </c>
      <c r="C158" s="17">
        <f t="shared" si="6"/>
        <v>58.823529411764703</v>
      </c>
      <c r="D158" s="17">
        <v>18</v>
      </c>
      <c r="E158" s="17">
        <f t="shared" si="7"/>
        <v>48.648648648648646</v>
      </c>
      <c r="F158" s="17">
        <f t="shared" si="8"/>
        <v>53.736089030206671</v>
      </c>
      <c r="G158" s="2" t="s">
        <v>443</v>
      </c>
      <c r="H158" s="3"/>
      <c r="I158" s="3"/>
      <c r="R158" s="1" t="s">
        <v>315</v>
      </c>
    </row>
    <row r="159" spans="1:18" x14ac:dyDescent="0.25">
      <c r="A159" s="5" t="s">
        <v>316</v>
      </c>
      <c r="B159" s="7"/>
      <c r="C159" s="17">
        <f t="shared" si="6"/>
        <v>0</v>
      </c>
      <c r="D159" s="17"/>
      <c r="E159" s="17">
        <f t="shared" si="7"/>
        <v>0</v>
      </c>
      <c r="F159" s="17">
        <f t="shared" si="8"/>
        <v>0</v>
      </c>
      <c r="G159" s="2"/>
      <c r="H159" s="3"/>
      <c r="I159" s="3"/>
      <c r="R159" s="1" t="s">
        <v>317</v>
      </c>
    </row>
    <row r="160" spans="1:18" x14ac:dyDescent="0.25">
      <c r="A160" s="5" t="s">
        <v>318</v>
      </c>
      <c r="B160" s="7"/>
      <c r="C160" s="17">
        <f t="shared" si="6"/>
        <v>0</v>
      </c>
      <c r="D160" s="17"/>
      <c r="E160" s="17">
        <f t="shared" si="7"/>
        <v>0</v>
      </c>
      <c r="F160" s="17">
        <f t="shared" si="8"/>
        <v>0</v>
      </c>
      <c r="G160" s="2"/>
      <c r="H160" s="3"/>
      <c r="I160" s="3"/>
      <c r="R160" s="1" t="s">
        <v>319</v>
      </c>
    </row>
    <row r="161" spans="1:18" x14ac:dyDescent="0.25">
      <c r="A161" s="5" t="s">
        <v>320</v>
      </c>
      <c r="B161" s="7"/>
      <c r="C161" s="17">
        <f t="shared" si="6"/>
        <v>0</v>
      </c>
      <c r="D161" s="17"/>
      <c r="E161" s="17">
        <f t="shared" si="7"/>
        <v>0</v>
      </c>
      <c r="F161" s="17">
        <f t="shared" si="8"/>
        <v>0</v>
      </c>
      <c r="G161" s="2"/>
      <c r="H161" s="3"/>
      <c r="I161" s="3"/>
      <c r="R161" s="1" t="s">
        <v>321</v>
      </c>
    </row>
    <row r="162" spans="1:18" x14ac:dyDescent="0.25">
      <c r="A162" s="5" t="s">
        <v>322</v>
      </c>
      <c r="B162" s="7"/>
      <c r="C162" s="17">
        <f t="shared" si="6"/>
        <v>0</v>
      </c>
      <c r="D162" s="17"/>
      <c r="E162" s="17">
        <f t="shared" si="7"/>
        <v>0</v>
      </c>
      <c r="F162" s="17">
        <f t="shared" si="8"/>
        <v>0</v>
      </c>
      <c r="G162" s="2"/>
      <c r="H162" s="3"/>
      <c r="I162" s="3"/>
      <c r="R162" s="1" t="s">
        <v>323</v>
      </c>
    </row>
    <row r="163" spans="1:18" x14ac:dyDescent="0.25">
      <c r="A163" s="5" t="s">
        <v>324</v>
      </c>
      <c r="B163" s="7"/>
      <c r="C163" s="17">
        <f t="shared" si="6"/>
        <v>0</v>
      </c>
      <c r="D163" s="17"/>
      <c r="E163" s="17">
        <f t="shared" si="7"/>
        <v>0</v>
      </c>
      <c r="F163" s="17">
        <f t="shared" si="8"/>
        <v>0</v>
      </c>
      <c r="G163" s="2"/>
      <c r="H163" s="3"/>
      <c r="I163" s="3"/>
      <c r="R163" s="1" t="s">
        <v>325</v>
      </c>
    </row>
    <row r="164" spans="1:18" x14ac:dyDescent="0.25">
      <c r="A164" s="5" t="s">
        <v>326</v>
      </c>
      <c r="B164" s="7"/>
      <c r="C164" s="17">
        <f t="shared" si="6"/>
        <v>0</v>
      </c>
      <c r="D164" s="17"/>
      <c r="E164" s="17">
        <f t="shared" si="7"/>
        <v>0</v>
      </c>
      <c r="F164" s="17">
        <f t="shared" si="8"/>
        <v>0</v>
      </c>
      <c r="G164" s="2"/>
      <c r="H164" s="3"/>
      <c r="I164" s="3"/>
      <c r="R164" s="1" t="s">
        <v>327</v>
      </c>
    </row>
    <row r="165" spans="1:18" x14ac:dyDescent="0.25">
      <c r="A165" s="5" t="s">
        <v>328</v>
      </c>
      <c r="B165" s="7" t="s">
        <v>426</v>
      </c>
      <c r="C165" s="17">
        <f t="shared" si="6"/>
        <v>50</v>
      </c>
      <c r="D165" s="17">
        <v>5.5</v>
      </c>
      <c r="E165" s="17">
        <f t="shared" si="7"/>
        <v>14.864864864864865</v>
      </c>
      <c r="F165" s="17">
        <f t="shared" si="8"/>
        <v>32.432432432432435</v>
      </c>
      <c r="G165" s="2" t="s">
        <v>442</v>
      </c>
      <c r="H165" s="3"/>
      <c r="I165" s="3"/>
      <c r="R165" s="1" t="s">
        <v>329</v>
      </c>
    </row>
    <row r="166" spans="1:18" x14ac:dyDescent="0.25">
      <c r="A166" s="5" t="s">
        <v>330</v>
      </c>
      <c r="B166" s="7"/>
      <c r="C166" s="17">
        <f t="shared" si="6"/>
        <v>0</v>
      </c>
      <c r="D166" s="17"/>
      <c r="E166" s="17">
        <f t="shared" si="7"/>
        <v>0</v>
      </c>
      <c r="F166" s="17">
        <f t="shared" si="8"/>
        <v>0</v>
      </c>
      <c r="G166" s="2"/>
      <c r="H166" s="3"/>
      <c r="I166" s="3"/>
      <c r="R166" s="1" t="s">
        <v>331</v>
      </c>
    </row>
    <row r="167" spans="1:18" x14ac:dyDescent="0.25">
      <c r="A167" s="5" t="s">
        <v>332</v>
      </c>
      <c r="B167" s="7" t="s">
        <v>408</v>
      </c>
      <c r="C167" s="17">
        <f t="shared" si="6"/>
        <v>38.235294117647058</v>
      </c>
      <c r="D167" s="17">
        <v>9</v>
      </c>
      <c r="E167" s="17">
        <f t="shared" si="7"/>
        <v>24.324324324324323</v>
      </c>
      <c r="F167" s="17">
        <f t="shared" si="8"/>
        <v>31.27980922098569</v>
      </c>
      <c r="G167" s="2" t="s">
        <v>442</v>
      </c>
      <c r="H167" s="3"/>
      <c r="I167" s="3"/>
      <c r="R167" s="1" t="s">
        <v>333</v>
      </c>
    </row>
    <row r="168" spans="1:18" x14ac:dyDescent="0.25">
      <c r="A168" s="5" t="s">
        <v>334</v>
      </c>
      <c r="B168" s="7"/>
      <c r="C168" s="17">
        <f t="shared" si="6"/>
        <v>0</v>
      </c>
      <c r="D168" s="17"/>
      <c r="E168" s="17">
        <f t="shared" si="7"/>
        <v>0</v>
      </c>
      <c r="F168" s="17">
        <f t="shared" si="8"/>
        <v>0</v>
      </c>
      <c r="G168" s="2"/>
      <c r="H168" s="3"/>
      <c r="I168" s="3"/>
      <c r="R168" s="1" t="s">
        <v>335</v>
      </c>
    </row>
    <row r="169" spans="1:18" x14ac:dyDescent="0.25">
      <c r="A169" s="5" t="s">
        <v>336</v>
      </c>
      <c r="B169" s="7"/>
      <c r="C169" s="17">
        <f t="shared" si="6"/>
        <v>0</v>
      </c>
      <c r="D169" s="17"/>
      <c r="E169" s="17">
        <f t="shared" si="7"/>
        <v>0</v>
      </c>
      <c r="F169" s="17">
        <f t="shared" si="8"/>
        <v>0</v>
      </c>
      <c r="G169" s="2"/>
      <c r="H169" s="3"/>
      <c r="I169" s="3"/>
      <c r="R169" s="1" t="s">
        <v>337</v>
      </c>
    </row>
    <row r="170" spans="1:18" x14ac:dyDescent="0.25">
      <c r="A170" s="5" t="s">
        <v>338</v>
      </c>
      <c r="B170" s="7" t="s">
        <v>436</v>
      </c>
      <c r="C170" s="17">
        <f t="shared" si="6"/>
        <v>22.058823529411764</v>
      </c>
      <c r="D170" s="17">
        <v>1</v>
      </c>
      <c r="E170" s="17">
        <f t="shared" si="7"/>
        <v>2.7027027027027026</v>
      </c>
      <c r="F170" s="17">
        <f t="shared" si="8"/>
        <v>12.380763116057233</v>
      </c>
      <c r="G170" s="2" t="s">
        <v>442</v>
      </c>
      <c r="H170" s="3"/>
      <c r="I170" s="3"/>
      <c r="R170" s="1" t="s">
        <v>339</v>
      </c>
    </row>
    <row r="171" spans="1:18" x14ac:dyDescent="0.25">
      <c r="A171" s="5" t="s">
        <v>340</v>
      </c>
      <c r="B171" s="7"/>
      <c r="C171" s="17">
        <f t="shared" si="6"/>
        <v>0</v>
      </c>
      <c r="D171" s="17"/>
      <c r="E171" s="17">
        <f t="shared" si="7"/>
        <v>0</v>
      </c>
      <c r="F171" s="17">
        <f t="shared" si="8"/>
        <v>0</v>
      </c>
      <c r="G171" s="2"/>
      <c r="H171" s="3"/>
      <c r="I171" s="3"/>
      <c r="R171" s="1" t="s">
        <v>341</v>
      </c>
    </row>
    <row r="172" spans="1:18" x14ac:dyDescent="0.25">
      <c r="A172" s="5" t="s">
        <v>342</v>
      </c>
      <c r="B172" s="7" t="s">
        <v>437</v>
      </c>
      <c r="C172" s="17">
        <f t="shared" si="6"/>
        <v>75</v>
      </c>
      <c r="D172" s="17">
        <v>9</v>
      </c>
      <c r="E172" s="17">
        <f t="shared" si="7"/>
        <v>24.324324324324323</v>
      </c>
      <c r="F172" s="17">
        <f t="shared" si="8"/>
        <v>49.662162162162161</v>
      </c>
      <c r="G172" s="2" t="s">
        <v>443</v>
      </c>
      <c r="H172" s="3"/>
      <c r="I172" s="3"/>
      <c r="R172" s="1" t="s">
        <v>343</v>
      </c>
    </row>
    <row r="173" spans="1:18" x14ac:dyDescent="0.25">
      <c r="A173" s="5" t="s">
        <v>344</v>
      </c>
      <c r="B173" s="7"/>
      <c r="C173" s="17">
        <f t="shared" si="6"/>
        <v>0</v>
      </c>
      <c r="D173" s="17"/>
      <c r="E173" s="17">
        <f t="shared" si="7"/>
        <v>0</v>
      </c>
      <c r="F173" s="17">
        <f t="shared" si="8"/>
        <v>0</v>
      </c>
      <c r="G173" s="2"/>
      <c r="H173" s="3"/>
      <c r="I173" s="3"/>
      <c r="R173" s="1" t="s">
        <v>345</v>
      </c>
    </row>
    <row r="174" spans="1:18" x14ac:dyDescent="0.25">
      <c r="A174" s="5" t="s">
        <v>346</v>
      </c>
      <c r="B174" s="7"/>
      <c r="C174" s="17">
        <f t="shared" si="6"/>
        <v>0</v>
      </c>
      <c r="D174" s="17"/>
      <c r="E174" s="17">
        <f t="shared" si="7"/>
        <v>0</v>
      </c>
      <c r="F174" s="17">
        <f t="shared" si="8"/>
        <v>0</v>
      </c>
      <c r="G174" s="2"/>
      <c r="H174" s="3"/>
      <c r="I174" s="3"/>
      <c r="R174" s="1" t="s">
        <v>347</v>
      </c>
    </row>
    <row r="175" spans="1:18" x14ac:dyDescent="0.25">
      <c r="A175" s="5" t="s">
        <v>348</v>
      </c>
      <c r="B175" s="7" t="s">
        <v>429</v>
      </c>
      <c r="C175" s="17">
        <f t="shared" si="6"/>
        <v>47.058823529411768</v>
      </c>
      <c r="D175" s="17">
        <v>9</v>
      </c>
      <c r="E175" s="17">
        <f t="shared" si="7"/>
        <v>24.324324324324323</v>
      </c>
      <c r="F175" s="17">
        <f t="shared" si="8"/>
        <v>35.691573926868045</v>
      </c>
      <c r="G175" s="2" t="s">
        <v>442</v>
      </c>
      <c r="H175" s="3"/>
      <c r="I175" s="3"/>
      <c r="R175" s="1" t="s">
        <v>349</v>
      </c>
    </row>
    <row r="176" spans="1:18" x14ac:dyDescent="0.25">
      <c r="A176" s="5" t="s">
        <v>350</v>
      </c>
      <c r="B176" s="7"/>
      <c r="C176" s="17">
        <f t="shared" si="6"/>
        <v>0</v>
      </c>
      <c r="D176" s="17"/>
      <c r="E176" s="17">
        <f t="shared" si="7"/>
        <v>0</v>
      </c>
      <c r="F176" s="17">
        <f t="shared" si="8"/>
        <v>0</v>
      </c>
      <c r="G176" s="2"/>
      <c r="H176" s="3"/>
      <c r="I176" s="3"/>
      <c r="R176" s="1" t="s">
        <v>351</v>
      </c>
    </row>
    <row r="177" spans="1:18" x14ac:dyDescent="0.25">
      <c r="A177" s="5" t="s">
        <v>352</v>
      </c>
      <c r="B177" s="7"/>
      <c r="C177" s="17">
        <f t="shared" si="6"/>
        <v>0</v>
      </c>
      <c r="D177" s="17"/>
      <c r="E177" s="17">
        <f t="shared" si="7"/>
        <v>0</v>
      </c>
      <c r="F177" s="17">
        <f t="shared" si="8"/>
        <v>0</v>
      </c>
      <c r="G177" s="2"/>
      <c r="H177" s="3"/>
      <c r="I177" s="3"/>
      <c r="R177" s="1" t="s">
        <v>353</v>
      </c>
    </row>
    <row r="178" spans="1:18" x14ac:dyDescent="0.25">
      <c r="A178" s="5" t="s">
        <v>354</v>
      </c>
      <c r="B178" s="7" t="s">
        <v>438</v>
      </c>
      <c r="C178" s="17">
        <f t="shared" si="6"/>
        <v>17.647058823529413</v>
      </c>
      <c r="D178" s="17">
        <v>5</v>
      </c>
      <c r="E178" s="17">
        <f t="shared" si="7"/>
        <v>13.513513513513514</v>
      </c>
      <c r="F178" s="17">
        <f t="shared" si="8"/>
        <v>15.580286168521464</v>
      </c>
      <c r="G178" s="2" t="s">
        <v>442</v>
      </c>
      <c r="H178" s="3"/>
      <c r="I178" s="3"/>
      <c r="R178" s="1" t="s">
        <v>355</v>
      </c>
    </row>
    <row r="179" spans="1:18" x14ac:dyDescent="0.25">
      <c r="A179" s="5" t="s">
        <v>356</v>
      </c>
      <c r="B179" s="7" t="s">
        <v>404</v>
      </c>
      <c r="C179" s="17">
        <f t="shared" si="6"/>
        <v>67.647058823529406</v>
      </c>
      <c r="D179" s="17">
        <v>17</v>
      </c>
      <c r="E179" s="17">
        <f t="shared" si="7"/>
        <v>45.945945945945944</v>
      </c>
      <c r="F179" s="17">
        <f t="shared" si="8"/>
        <v>56.796502384737678</v>
      </c>
      <c r="G179" s="2" t="s">
        <v>443</v>
      </c>
      <c r="H179" s="3"/>
      <c r="I179" s="3"/>
      <c r="R179" s="1" t="s">
        <v>357</v>
      </c>
    </row>
    <row r="180" spans="1:18" x14ac:dyDescent="0.25">
      <c r="A180" s="5" t="s">
        <v>358</v>
      </c>
      <c r="B180" s="7"/>
      <c r="C180" s="17">
        <f t="shared" si="6"/>
        <v>0</v>
      </c>
      <c r="D180" s="17"/>
      <c r="E180" s="17">
        <f t="shared" si="7"/>
        <v>0</v>
      </c>
      <c r="F180" s="17">
        <f t="shared" si="8"/>
        <v>0</v>
      </c>
      <c r="G180" s="2"/>
      <c r="H180" s="3"/>
      <c r="I180" s="3"/>
      <c r="R180" s="1" t="s">
        <v>359</v>
      </c>
    </row>
    <row r="181" spans="1:18" x14ac:dyDescent="0.25">
      <c r="A181" s="5" t="s">
        <v>364</v>
      </c>
      <c r="B181" s="8"/>
      <c r="C181" s="17">
        <f t="shared" si="6"/>
        <v>0</v>
      </c>
      <c r="D181" s="19"/>
      <c r="E181" s="17">
        <f t="shared" si="7"/>
        <v>0</v>
      </c>
      <c r="F181" s="17">
        <f t="shared" si="8"/>
        <v>0</v>
      </c>
      <c r="G181" s="6"/>
    </row>
    <row r="182" spans="1:18" x14ac:dyDescent="0.25">
      <c r="A182" s="5" t="s">
        <v>365</v>
      </c>
      <c r="B182" s="8"/>
      <c r="C182" s="17">
        <f t="shared" si="6"/>
        <v>0</v>
      </c>
      <c r="D182" s="19"/>
      <c r="E182" s="17">
        <f t="shared" si="7"/>
        <v>0</v>
      </c>
      <c r="F182" s="17">
        <f t="shared" si="8"/>
        <v>0</v>
      </c>
      <c r="G182" s="6"/>
    </row>
    <row r="183" spans="1:18" x14ac:dyDescent="0.25">
      <c r="A183" s="5" t="s">
        <v>366</v>
      </c>
      <c r="B183" s="8"/>
      <c r="C183" s="17">
        <f t="shared" si="6"/>
        <v>0</v>
      </c>
      <c r="D183" s="19"/>
      <c r="E183" s="17">
        <f t="shared" si="7"/>
        <v>0</v>
      </c>
      <c r="F183" s="17">
        <f t="shared" si="8"/>
        <v>0</v>
      </c>
      <c r="G183" s="6"/>
    </row>
    <row r="184" spans="1:18" x14ac:dyDescent="0.25">
      <c r="A184" s="5" t="s">
        <v>367</v>
      </c>
      <c r="B184" s="8"/>
      <c r="C184" s="17">
        <f t="shared" si="6"/>
        <v>0</v>
      </c>
      <c r="D184" s="19"/>
      <c r="E184" s="17">
        <f t="shared" si="7"/>
        <v>0</v>
      </c>
      <c r="F184" s="17">
        <f t="shared" si="8"/>
        <v>0</v>
      </c>
      <c r="G184" s="6"/>
    </row>
    <row r="185" spans="1:18" x14ac:dyDescent="0.25">
      <c r="A185" s="5" t="s">
        <v>368</v>
      </c>
      <c r="B185" s="8"/>
      <c r="C185" s="17">
        <f t="shared" si="6"/>
        <v>0</v>
      </c>
      <c r="D185" s="19"/>
      <c r="E185" s="17">
        <f t="shared" si="7"/>
        <v>0</v>
      </c>
      <c r="F185" s="17">
        <f t="shared" si="8"/>
        <v>0</v>
      </c>
      <c r="G185" s="6"/>
    </row>
    <row r="186" spans="1:18" x14ac:dyDescent="0.25">
      <c r="A186" s="5" t="s">
        <v>369</v>
      </c>
      <c r="B186" s="8"/>
      <c r="C186" s="17">
        <f t="shared" si="6"/>
        <v>0</v>
      </c>
      <c r="D186" s="19"/>
      <c r="E186" s="17">
        <f t="shared" si="7"/>
        <v>0</v>
      </c>
      <c r="F186" s="17">
        <f t="shared" si="8"/>
        <v>0</v>
      </c>
      <c r="G186" s="6"/>
    </row>
    <row r="187" spans="1:18" x14ac:dyDescent="0.25">
      <c r="A187" s="5" t="s">
        <v>370</v>
      </c>
      <c r="B187" s="8"/>
      <c r="C187" s="17">
        <f t="shared" si="6"/>
        <v>0</v>
      </c>
      <c r="D187" s="19"/>
      <c r="E187" s="17">
        <f t="shared" si="7"/>
        <v>0</v>
      </c>
      <c r="F187" s="17">
        <f t="shared" si="8"/>
        <v>0</v>
      </c>
      <c r="G187" s="6"/>
    </row>
    <row r="188" spans="1:18" x14ac:dyDescent="0.25">
      <c r="A188" s="5" t="s">
        <v>371</v>
      </c>
      <c r="B188" s="8"/>
      <c r="C188" s="17">
        <f t="shared" si="6"/>
        <v>0</v>
      </c>
      <c r="D188" s="19"/>
      <c r="E188" s="17">
        <f t="shared" si="7"/>
        <v>0</v>
      </c>
      <c r="F188" s="17">
        <f t="shared" si="8"/>
        <v>0</v>
      </c>
      <c r="G188" s="6"/>
    </row>
    <row r="189" spans="1:18" x14ac:dyDescent="0.25">
      <c r="A189" s="5" t="s">
        <v>372</v>
      </c>
      <c r="B189" s="8"/>
      <c r="C189" s="17">
        <f t="shared" si="6"/>
        <v>0</v>
      </c>
      <c r="D189" s="19"/>
      <c r="E189" s="17">
        <f t="shared" si="7"/>
        <v>0</v>
      </c>
      <c r="F189" s="17">
        <f t="shared" si="8"/>
        <v>0</v>
      </c>
      <c r="G189" s="6"/>
    </row>
    <row r="190" spans="1:18" x14ac:dyDescent="0.25">
      <c r="A190" s="5" t="s">
        <v>373</v>
      </c>
      <c r="B190" s="8"/>
      <c r="C190" s="17">
        <f t="shared" si="6"/>
        <v>0</v>
      </c>
      <c r="D190" s="19"/>
      <c r="E190" s="17">
        <f t="shared" si="7"/>
        <v>0</v>
      </c>
      <c r="F190" s="17">
        <f t="shared" si="8"/>
        <v>0</v>
      </c>
      <c r="G190" s="6"/>
    </row>
    <row r="191" spans="1:18" x14ac:dyDescent="0.25">
      <c r="A191" s="5" t="s">
        <v>374</v>
      </c>
      <c r="B191" s="8"/>
      <c r="C191" s="17">
        <f t="shared" si="6"/>
        <v>0</v>
      </c>
      <c r="D191" s="19"/>
      <c r="E191" s="17">
        <f t="shared" si="7"/>
        <v>0</v>
      </c>
      <c r="F191" s="17">
        <f t="shared" si="8"/>
        <v>0</v>
      </c>
      <c r="G191" s="6"/>
    </row>
    <row r="192" spans="1:18" x14ac:dyDescent="0.25">
      <c r="A192" s="5" t="s">
        <v>375</v>
      </c>
      <c r="B192" s="8"/>
      <c r="C192" s="17">
        <f t="shared" si="6"/>
        <v>0</v>
      </c>
      <c r="D192" s="19"/>
      <c r="E192" s="17">
        <f t="shared" si="7"/>
        <v>0</v>
      </c>
      <c r="F192" s="17">
        <f t="shared" si="8"/>
        <v>0</v>
      </c>
      <c r="G192" s="6"/>
    </row>
    <row r="193" spans="1:7" x14ac:dyDescent="0.25">
      <c r="A193" s="5" t="s">
        <v>376</v>
      </c>
      <c r="B193" s="8"/>
      <c r="C193" s="17">
        <f t="shared" si="6"/>
        <v>0</v>
      </c>
      <c r="D193" s="19"/>
      <c r="E193" s="17">
        <f t="shared" si="7"/>
        <v>0</v>
      </c>
      <c r="F193" s="17">
        <f t="shared" si="8"/>
        <v>0</v>
      </c>
      <c r="G193" s="6"/>
    </row>
    <row r="194" spans="1:7" x14ac:dyDescent="0.25">
      <c r="A194" s="5" t="s">
        <v>377</v>
      </c>
      <c r="B194" s="8">
        <v>1</v>
      </c>
      <c r="C194" s="17">
        <f t="shared" si="6"/>
        <v>2.9411764705882355</v>
      </c>
      <c r="D194" s="19"/>
      <c r="E194" s="17">
        <f t="shared" si="7"/>
        <v>0</v>
      </c>
      <c r="F194" s="17">
        <f t="shared" si="8"/>
        <v>1.4705882352941178</v>
      </c>
      <c r="G194" s="6">
        <v>1</v>
      </c>
    </row>
    <row r="195" spans="1:7" x14ac:dyDescent="0.25">
      <c r="A195" s="5" t="s">
        <v>378</v>
      </c>
      <c r="B195" s="8"/>
      <c r="C195" s="17">
        <f t="shared" ref="C195:C220" si="9">100*B195/34</f>
        <v>0</v>
      </c>
      <c r="D195" s="19"/>
      <c r="E195" s="17">
        <f t="shared" ref="E195:E220" si="10">100*D195/37</f>
        <v>0</v>
      </c>
      <c r="F195" s="17">
        <f t="shared" ref="F195:F220" si="11">(C195+E195)/2</f>
        <v>0</v>
      </c>
      <c r="G195" s="6"/>
    </row>
    <row r="196" spans="1:7" x14ac:dyDescent="0.25">
      <c r="A196" s="5" t="s">
        <v>379</v>
      </c>
      <c r="B196" s="8"/>
      <c r="C196" s="17">
        <f t="shared" si="9"/>
        <v>0</v>
      </c>
      <c r="D196" s="19"/>
      <c r="E196" s="17">
        <f t="shared" si="10"/>
        <v>0</v>
      </c>
      <c r="F196" s="17">
        <f t="shared" si="11"/>
        <v>0</v>
      </c>
      <c r="G196" s="6"/>
    </row>
    <row r="197" spans="1:7" x14ac:dyDescent="0.25">
      <c r="A197" s="5" t="s">
        <v>380</v>
      </c>
      <c r="B197" s="8"/>
      <c r="C197" s="17">
        <f t="shared" si="9"/>
        <v>0</v>
      </c>
      <c r="D197" s="19"/>
      <c r="E197" s="17">
        <f t="shared" si="10"/>
        <v>0</v>
      </c>
      <c r="F197" s="17">
        <f t="shared" si="11"/>
        <v>0</v>
      </c>
      <c r="G197" s="6"/>
    </row>
    <row r="198" spans="1:7" x14ac:dyDescent="0.25">
      <c r="A198" s="5" t="s">
        <v>381</v>
      </c>
      <c r="B198" s="8">
        <v>29</v>
      </c>
      <c r="C198" s="17">
        <f t="shared" si="9"/>
        <v>85.294117647058826</v>
      </c>
      <c r="D198" s="19">
        <v>15</v>
      </c>
      <c r="E198" s="17">
        <f t="shared" si="10"/>
        <v>40.54054054054054</v>
      </c>
      <c r="F198" s="17">
        <f t="shared" si="11"/>
        <v>62.91732909379968</v>
      </c>
      <c r="G198" s="6">
        <v>3</v>
      </c>
    </row>
    <row r="199" spans="1:7" x14ac:dyDescent="0.25">
      <c r="A199" s="5" t="s">
        <v>382</v>
      </c>
      <c r="B199" s="8"/>
      <c r="C199" s="17">
        <f t="shared" si="9"/>
        <v>0</v>
      </c>
      <c r="D199" s="19"/>
      <c r="E199" s="17">
        <f t="shared" si="10"/>
        <v>0</v>
      </c>
      <c r="F199" s="17">
        <f t="shared" si="11"/>
        <v>0</v>
      </c>
      <c r="G199" s="6"/>
    </row>
    <row r="200" spans="1:7" x14ac:dyDescent="0.25">
      <c r="A200" s="5" t="s">
        <v>383</v>
      </c>
      <c r="B200" s="8"/>
      <c r="C200" s="17">
        <f t="shared" si="9"/>
        <v>0</v>
      </c>
      <c r="D200" s="19"/>
      <c r="E200" s="17">
        <f t="shared" si="10"/>
        <v>0</v>
      </c>
      <c r="F200" s="17">
        <f t="shared" si="11"/>
        <v>0</v>
      </c>
      <c r="G200" s="6"/>
    </row>
    <row r="201" spans="1:7" x14ac:dyDescent="0.25">
      <c r="A201" s="5" t="s">
        <v>384</v>
      </c>
      <c r="B201" s="8"/>
      <c r="C201" s="17">
        <f t="shared" si="9"/>
        <v>0</v>
      </c>
      <c r="D201" s="19"/>
      <c r="E201" s="17">
        <f t="shared" si="10"/>
        <v>0</v>
      </c>
      <c r="F201" s="17">
        <f t="shared" si="11"/>
        <v>0</v>
      </c>
      <c r="G201" s="6"/>
    </row>
    <row r="202" spans="1:7" x14ac:dyDescent="0.25">
      <c r="A202" s="5" t="s">
        <v>385</v>
      </c>
      <c r="B202" s="8"/>
      <c r="C202" s="17">
        <f t="shared" si="9"/>
        <v>0</v>
      </c>
      <c r="D202" s="19"/>
      <c r="E202" s="17">
        <f t="shared" si="10"/>
        <v>0</v>
      </c>
      <c r="F202" s="17">
        <f t="shared" si="11"/>
        <v>0</v>
      </c>
      <c r="G202" s="6"/>
    </row>
    <row r="203" spans="1:7" x14ac:dyDescent="0.25">
      <c r="A203" s="5" t="s">
        <v>386</v>
      </c>
      <c r="B203" s="8"/>
      <c r="C203" s="17">
        <f t="shared" si="9"/>
        <v>0</v>
      </c>
      <c r="D203" s="19"/>
      <c r="E203" s="17">
        <f t="shared" si="10"/>
        <v>0</v>
      </c>
      <c r="F203" s="17">
        <f t="shared" si="11"/>
        <v>0</v>
      </c>
      <c r="G203" s="6"/>
    </row>
    <row r="204" spans="1:7" x14ac:dyDescent="0.25">
      <c r="A204" s="5" t="s">
        <v>387</v>
      </c>
      <c r="B204" s="8"/>
      <c r="C204" s="17">
        <f t="shared" si="9"/>
        <v>0</v>
      </c>
      <c r="D204" s="19"/>
      <c r="E204" s="17">
        <f t="shared" si="10"/>
        <v>0</v>
      </c>
      <c r="F204" s="17">
        <f t="shared" si="11"/>
        <v>0</v>
      </c>
      <c r="G204" s="6"/>
    </row>
    <row r="205" spans="1:7" x14ac:dyDescent="0.25">
      <c r="A205" s="5" t="s">
        <v>388</v>
      </c>
      <c r="B205" s="8"/>
      <c r="C205" s="17">
        <f t="shared" si="9"/>
        <v>0</v>
      </c>
      <c r="D205" s="19"/>
      <c r="E205" s="17">
        <f t="shared" si="10"/>
        <v>0</v>
      </c>
      <c r="F205" s="17">
        <f t="shared" si="11"/>
        <v>0</v>
      </c>
      <c r="G205" s="6"/>
    </row>
    <row r="206" spans="1:7" x14ac:dyDescent="0.25">
      <c r="A206" s="5" t="s">
        <v>389</v>
      </c>
      <c r="B206" s="8"/>
      <c r="C206" s="17">
        <f t="shared" si="9"/>
        <v>0</v>
      </c>
      <c r="D206" s="19"/>
      <c r="E206" s="17">
        <f t="shared" si="10"/>
        <v>0</v>
      </c>
      <c r="F206" s="17">
        <f t="shared" si="11"/>
        <v>0</v>
      </c>
      <c r="G206" s="6"/>
    </row>
    <row r="207" spans="1:7" x14ac:dyDescent="0.25">
      <c r="A207" s="5" t="s">
        <v>390</v>
      </c>
      <c r="B207" s="8"/>
      <c r="C207" s="17">
        <f t="shared" si="9"/>
        <v>0</v>
      </c>
      <c r="D207" s="19"/>
      <c r="E207" s="17">
        <f t="shared" si="10"/>
        <v>0</v>
      </c>
      <c r="F207" s="17">
        <f t="shared" si="11"/>
        <v>0</v>
      </c>
      <c r="G207" s="6"/>
    </row>
    <row r="208" spans="1:7" x14ac:dyDescent="0.25">
      <c r="A208" s="5" t="s">
        <v>391</v>
      </c>
      <c r="B208" s="8"/>
      <c r="C208" s="17">
        <f t="shared" si="9"/>
        <v>0</v>
      </c>
      <c r="D208" s="19"/>
      <c r="E208" s="17">
        <f t="shared" si="10"/>
        <v>0</v>
      </c>
      <c r="F208" s="17">
        <f t="shared" si="11"/>
        <v>0</v>
      </c>
      <c r="G208" s="6"/>
    </row>
    <row r="209" spans="1:7" x14ac:dyDescent="0.25">
      <c r="A209" s="5" t="s">
        <v>392</v>
      </c>
      <c r="B209" s="8">
        <v>4</v>
      </c>
      <c r="C209" s="17">
        <f t="shared" si="9"/>
        <v>11.764705882352942</v>
      </c>
      <c r="D209" s="19">
        <v>0</v>
      </c>
      <c r="E209" s="17">
        <f t="shared" si="10"/>
        <v>0</v>
      </c>
      <c r="F209" s="17">
        <f t="shared" si="11"/>
        <v>5.882352941176471</v>
      </c>
      <c r="G209" s="6">
        <v>1</v>
      </c>
    </row>
    <row r="210" spans="1:7" x14ac:dyDescent="0.25">
      <c r="A210" s="5" t="s">
        <v>393</v>
      </c>
      <c r="B210" s="8"/>
      <c r="C210" s="17">
        <f t="shared" si="9"/>
        <v>0</v>
      </c>
      <c r="D210" s="19"/>
      <c r="E210" s="17">
        <f t="shared" si="10"/>
        <v>0</v>
      </c>
      <c r="F210" s="17">
        <f t="shared" si="11"/>
        <v>0</v>
      </c>
      <c r="G210" s="6"/>
    </row>
    <row r="211" spans="1:7" x14ac:dyDescent="0.25">
      <c r="A211" s="5" t="s">
        <v>394</v>
      </c>
      <c r="B211" s="8"/>
      <c r="C211" s="17">
        <f t="shared" si="9"/>
        <v>0</v>
      </c>
      <c r="D211" s="19"/>
      <c r="E211" s="17">
        <f t="shared" si="10"/>
        <v>0</v>
      </c>
      <c r="F211" s="17">
        <f t="shared" si="11"/>
        <v>0</v>
      </c>
      <c r="G211" s="6"/>
    </row>
    <row r="212" spans="1:7" x14ac:dyDescent="0.25">
      <c r="A212" s="5" t="s">
        <v>395</v>
      </c>
      <c r="B212" s="8"/>
      <c r="C212" s="17">
        <f t="shared" si="9"/>
        <v>0</v>
      </c>
      <c r="D212" s="19"/>
      <c r="E212" s="17">
        <f t="shared" si="10"/>
        <v>0</v>
      </c>
      <c r="F212" s="17">
        <f t="shared" si="11"/>
        <v>0</v>
      </c>
      <c r="G212" s="6"/>
    </row>
    <row r="213" spans="1:7" x14ac:dyDescent="0.25">
      <c r="A213" s="5" t="s">
        <v>396</v>
      </c>
      <c r="B213" s="8"/>
      <c r="C213" s="17">
        <f t="shared" si="9"/>
        <v>0</v>
      </c>
      <c r="D213" s="19"/>
      <c r="E213" s="17">
        <f t="shared" si="10"/>
        <v>0</v>
      </c>
      <c r="F213" s="17">
        <f t="shared" si="11"/>
        <v>0</v>
      </c>
      <c r="G213" s="6"/>
    </row>
    <row r="214" spans="1:7" x14ac:dyDescent="0.25">
      <c r="A214" s="5" t="s">
        <v>397</v>
      </c>
      <c r="B214" s="8"/>
      <c r="C214" s="17">
        <f t="shared" si="9"/>
        <v>0</v>
      </c>
      <c r="D214" s="19"/>
      <c r="E214" s="17">
        <f t="shared" si="10"/>
        <v>0</v>
      </c>
      <c r="F214" s="17">
        <f t="shared" si="11"/>
        <v>0</v>
      </c>
      <c r="G214" s="6"/>
    </row>
    <row r="215" spans="1:7" x14ac:dyDescent="0.25">
      <c r="A215" s="5" t="s">
        <v>398</v>
      </c>
      <c r="B215" s="8"/>
      <c r="C215" s="17">
        <f t="shared" si="9"/>
        <v>0</v>
      </c>
      <c r="D215" s="19"/>
      <c r="E215" s="17">
        <f t="shared" si="10"/>
        <v>0</v>
      </c>
      <c r="F215" s="17">
        <f t="shared" si="11"/>
        <v>0</v>
      </c>
      <c r="G215" s="6"/>
    </row>
    <row r="216" spans="1:7" x14ac:dyDescent="0.25">
      <c r="A216" s="5" t="s">
        <v>399</v>
      </c>
      <c r="B216" s="8"/>
      <c r="C216" s="17">
        <f t="shared" si="9"/>
        <v>0</v>
      </c>
      <c r="D216" s="19"/>
      <c r="E216" s="17">
        <f t="shared" si="10"/>
        <v>0</v>
      </c>
      <c r="F216" s="17">
        <f t="shared" si="11"/>
        <v>0</v>
      </c>
      <c r="G216" s="6"/>
    </row>
    <row r="217" spans="1:7" x14ac:dyDescent="0.25">
      <c r="A217" s="5" t="s">
        <v>400</v>
      </c>
      <c r="B217" s="8"/>
      <c r="C217" s="17">
        <f t="shared" si="9"/>
        <v>0</v>
      </c>
      <c r="D217" s="19"/>
      <c r="E217" s="17">
        <f t="shared" si="10"/>
        <v>0</v>
      </c>
      <c r="F217" s="17">
        <f t="shared" si="11"/>
        <v>0</v>
      </c>
      <c r="G217" s="6"/>
    </row>
    <row r="218" spans="1:7" x14ac:dyDescent="0.25">
      <c r="A218" s="5" t="s">
        <v>401</v>
      </c>
      <c r="B218" s="8"/>
      <c r="C218" s="17">
        <f t="shared" si="9"/>
        <v>0</v>
      </c>
      <c r="D218" s="19"/>
      <c r="E218" s="17">
        <f t="shared" si="10"/>
        <v>0</v>
      </c>
      <c r="F218" s="17">
        <f t="shared" si="11"/>
        <v>0</v>
      </c>
      <c r="G218" s="6"/>
    </row>
    <row r="219" spans="1:7" x14ac:dyDescent="0.25">
      <c r="A219" s="5" t="s">
        <v>402</v>
      </c>
      <c r="B219" s="8"/>
      <c r="C219" s="17">
        <f t="shared" si="9"/>
        <v>0</v>
      </c>
      <c r="D219" s="19"/>
      <c r="E219" s="17">
        <f t="shared" si="10"/>
        <v>0</v>
      </c>
      <c r="F219" s="17">
        <f t="shared" si="11"/>
        <v>0</v>
      </c>
      <c r="G219" s="6"/>
    </row>
    <row r="220" spans="1:7" x14ac:dyDescent="0.25">
      <c r="A220" s="5" t="s">
        <v>403</v>
      </c>
      <c r="B220" s="8"/>
      <c r="C220" s="17">
        <f t="shared" si="9"/>
        <v>0</v>
      </c>
      <c r="D220" s="19"/>
      <c r="E220" s="17">
        <f t="shared" si="10"/>
        <v>0</v>
      </c>
      <c r="F220" s="17">
        <f t="shared" si="11"/>
        <v>0</v>
      </c>
      <c r="G220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KTA10071-E-00; Tárg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jgall</dc:creator>
  <cp:lastModifiedBy>jgall</cp:lastModifiedBy>
  <dcterms:created xsi:type="dcterms:W3CDTF">2013-11-24T16:34:52Z</dcterms:created>
  <dcterms:modified xsi:type="dcterms:W3CDTF">2014-01-12T12:23:09Z</dcterms:modified>
</cp:coreProperties>
</file>